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alicaner.gurer\Desktop\RESMİ GAZETELER\EYLÜL 2020-YTB\"/>
    </mc:Choice>
  </mc:AlternateContent>
  <xr:revisionPtr revIDLastSave="0" documentId="13_ncr:1_{692E5601-7E24-4724-B8BA-5D84B860861F}" xr6:coauthVersionLast="36" xr6:coauthVersionMax="36" xr10:uidLastSave="{00000000-0000-0000-0000-000000000000}"/>
  <bookViews>
    <workbookView xWindow="0" yWindow="0" windowWidth="21570" windowHeight="7080" firstSheet="2" activeTab="2" xr2:uid="{C4651A5C-7E02-4C91-ADB4-3A087CEF4E3E}"/>
  </bookViews>
  <sheets>
    <sheet name="Draft" sheetId="2" state="veryHidden" r:id="rId1"/>
    <sheet name="Taslak" sheetId="3" state="veryHidden" r:id="rId2"/>
    <sheet name="Yeni Belge" sheetId="33" r:id="rId3"/>
    <sheet name="Tamamlama Vizesi" sheetId="35" r:id="rId4"/>
    <sheet name="İptaller" sheetId="34" r:id="rId5"/>
  </sheets>
  <definedNames>
    <definedName name="_xlnm._FilterDatabase" localSheetId="4" hidden="1">İptaller!$B$6:$S$339</definedName>
    <definedName name="_xlnm._FilterDatabase" localSheetId="3" hidden="1">'Tamamlama Vizesi'!$A$6:$M$269</definedName>
    <definedName name="_xlnm._FilterDatabase" localSheetId="2" hidden="1">'Yeni Belge'!$B$7:$N$1135</definedName>
    <definedName name="_xlnm.Print_Area" localSheetId="4">İptaller!$B$2:$R$340</definedName>
    <definedName name="_xlnm.Print_Area" localSheetId="3">'Tamamlama Vizesi'!$B$2:$M$269</definedName>
    <definedName name="_xlnm.Print_Area" localSheetId="2">'Yeni Belge'!$B$2:$N$1135</definedName>
    <definedName name="_xlnm.Print_Titles" localSheetId="4">İptaller!$2:$6</definedName>
    <definedName name="_xlnm.Print_Titles" localSheetId="3">'Tamamlama Vizesi'!$2:$6</definedName>
    <definedName name="_xlnm.Print_Titles" localSheetId="2">'Yeni Belge'!$2:$6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9" i="35" l="1"/>
  <c r="L269" i="35"/>
  <c r="K269" i="35"/>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<sst xmlns="http://schemas.openxmlformats.org/spreadsheetml/2006/main" count="15119" uniqueCount="5394">
  <si>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</si>
  <si>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</si>
  <si>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</si>
  <si>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</si>
  <si>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</si>
  <si>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</si>
  <si>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</si>
  <si>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</si>
  <si>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</si>
  <si>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</si>
  <si>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</si>
  <si>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</si>
  <si>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</si>
  <si>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</si>
  <si>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</si>
  <si>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</si>
  <si>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</si>
  <si>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</si>
  <si>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</si>
  <si>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</si>
  <si>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</si>
  <si>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</si>
  <si>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</si>
  <si>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</si>
  <si>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</si>
  <si>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</si>
  <si>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</si>
  <si>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</si>
  <si>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</si>
  <si>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</si>
  <si>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</si>
  <si>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</si>
  <si>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Düzce</t>
  </si>
  <si>
    <t>Konya</t>
  </si>
  <si>
    <t>Mersin</t>
  </si>
  <si>
    <t>DEPOLAMA VE AMBARLAMA HİZMETLERİ</t>
  </si>
  <si>
    <t>Gaziantep</t>
  </si>
  <si>
    <t>İstanbul</t>
  </si>
  <si>
    <t>Manisa</t>
  </si>
  <si>
    <t>İLKÖĞRETİM HİZMETLERİ</t>
  </si>
  <si>
    <t>OTELLER, MOTELLER, PANSİYONLAR, KAMPLAR VE DİĞER KONAKLAMA YERLERİ</t>
  </si>
  <si>
    <t>İzmir</t>
  </si>
  <si>
    <t>MOBİLYA İMALATI</t>
  </si>
  <si>
    <t>PLASTİK ÜRÜNLERİ İMALATI</t>
  </si>
  <si>
    <t>Antalya</t>
  </si>
  <si>
    <t>Diyarbakır</t>
  </si>
  <si>
    <t>Hatay</t>
  </si>
  <si>
    <t>Adana</t>
  </si>
  <si>
    <t>Malatya</t>
  </si>
  <si>
    <t>SEBZE VE MEYVELERİN İŞLENMESİ VE SAKLANMASI</t>
  </si>
  <si>
    <t>ELEKTRİK ÜRETİMİ, İLETİMİ VE DAĞITIMI</t>
  </si>
  <si>
    <t>Erzurum</t>
  </si>
  <si>
    <t>Muğla</t>
  </si>
  <si>
    <t>Erzincan</t>
  </si>
  <si>
    <t>Adıyaman</t>
  </si>
  <si>
    <t>Kocaeli</t>
  </si>
  <si>
    <t>FIRIN ÜRÜNLERİ İMALATI</t>
  </si>
  <si>
    <t>Mardin</t>
  </si>
  <si>
    <t>Batman</t>
  </si>
  <si>
    <t>SÜT ÜRÜNLERİ İMALATI</t>
  </si>
  <si>
    <t>Elazığ</t>
  </si>
  <si>
    <t>Samsun</t>
  </si>
  <si>
    <t>Van</t>
  </si>
  <si>
    <t>Aydın</t>
  </si>
  <si>
    <t>KOYUN, KEÇİ, SIĞIR, AT, EŞEK, BARDO, KATIR VB. YETİŞTİRİLMESİ; SÜT HAYVANCILIĞI</t>
  </si>
  <si>
    <t>Muş</t>
  </si>
  <si>
    <t>Eskişehir</t>
  </si>
  <si>
    <t>MEZBAHACILIK; ETİN İŞLENMESİ VE SAKLANMASI</t>
  </si>
  <si>
    <t>Bursa</t>
  </si>
  <si>
    <t>Trabzon</t>
  </si>
  <si>
    <t>ALKOLSÜZ İÇECEK İMALATI, MADEN VE MEMBA SULARI ÜRETİMİ</t>
  </si>
  <si>
    <t>Ankara</t>
  </si>
  <si>
    <t>Kayseri</t>
  </si>
  <si>
    <t>Tekirdağ</t>
  </si>
  <si>
    <t>Edirne</t>
  </si>
  <si>
    <t>Uşak</t>
  </si>
  <si>
    <t>BARINACAK YER SAĞLANARAK YÜRÜTÜLEN SOSYAL HİZMETLER</t>
  </si>
  <si>
    <t>Çanakkale</t>
  </si>
  <si>
    <t>Yalova</t>
  </si>
  <si>
    <t>KÜRK HARİÇ, GİYİM EŞYASI İMALATI</t>
  </si>
  <si>
    <t>Yatırımın Konusu</t>
  </si>
  <si>
    <t>Kapasitesi</t>
  </si>
  <si>
    <t>Sabit Yatırım</t>
  </si>
  <si>
    <t>İptal Tarihi</t>
  </si>
  <si>
    <t>Vergi Dairesi</t>
  </si>
  <si>
    <t>Vergi No</t>
  </si>
  <si>
    <t>İptal Gerekçesi</t>
  </si>
  <si>
    <t>Yerli Sermaye</t>
  </si>
  <si>
    <t>KOMPLE YENİ YATIRIM</t>
  </si>
  <si>
    <t>MALTEPE</t>
  </si>
  <si>
    <t>KDV İstisnası</t>
  </si>
  <si>
    <t>Balıkesir</t>
  </si>
  <si>
    <t>KDV İstisnası, Gümrük Vergisi Muafiyeti</t>
  </si>
  <si>
    <t>TEVSİ</t>
  </si>
  <si>
    <t>MODERNİZASYON</t>
  </si>
  <si>
    <t>VAN</t>
  </si>
  <si>
    <t>BEYDAĞI</t>
  </si>
  <si>
    <t>GAZİLER</t>
  </si>
  <si>
    <t>Sivas</t>
  </si>
  <si>
    <t>KALE</t>
  </si>
  <si>
    <t>LİMAN</t>
  </si>
  <si>
    <t>Kırklareli</t>
  </si>
  <si>
    <t>Gümrük Vergisi Muafiyeti, KDV İstisnası</t>
  </si>
  <si>
    <t>ANADOLU KURUMLAR</t>
  </si>
  <si>
    <t>KIRKLARELİ</t>
  </si>
  <si>
    <t>HAZAR</t>
  </si>
  <si>
    <t>Nevşehir</t>
  </si>
  <si>
    <t>ANTALYA KURUMLAR</t>
  </si>
  <si>
    <t>URAY</t>
  </si>
  <si>
    <t>BEYLİKDÜZÜ</t>
  </si>
  <si>
    <t>BATMAN</t>
  </si>
  <si>
    <t>Giresun</t>
  </si>
  <si>
    <t>Yabancı Sermaye</t>
  </si>
  <si>
    <t>ŞEHİTLİK</t>
  </si>
  <si>
    <t>ŞİŞLİ</t>
  </si>
  <si>
    <t>SİLİFKE</t>
  </si>
  <si>
    <t>SEBZE, BAHÇE VE KÜLTÜR BİTKİLERİ İLE FİDANLIK ÜRÜNLERİNİN YETİŞTİRİLMESİ</t>
  </si>
  <si>
    <t>BAŞKA YERDE SINIFLANDIRILMAMIŞ GIDA MADDELERİ İMALATI</t>
  </si>
  <si>
    <t>OLUKLU KARTON VE MUKAVVA İLE KAĞIT VE MUKAVVADAN YAPILAN AMBALAJLARIN İMALATI</t>
  </si>
  <si>
    <t>BAŞKENT</t>
  </si>
  <si>
    <t>MUŞ</t>
  </si>
  <si>
    <t>Bitlis</t>
  </si>
  <si>
    <t>KÜÇÜKKÖY</t>
  </si>
  <si>
    <t>NAKİL, TEVSİ</t>
  </si>
  <si>
    <t>KDV İstisnası, Gümrük Vergisi Muafiyeti, Vergi İndirimi %50, YKO %15, Sigorta Primi İşveren Hissesi Desteği 2 Yıl</t>
  </si>
  <si>
    <t>Sigorta Primi İşveren Hissesi Desteği 7 Yıl, Faiz Desteği, Vergi İndirimi %80, YKO %40, KDV İstisnası</t>
  </si>
  <si>
    <t>Tokat</t>
  </si>
  <si>
    <t>BORNOVA</t>
  </si>
  <si>
    <t>GÜNEŞLİ</t>
  </si>
  <si>
    <t>CUMHURİYET</t>
  </si>
  <si>
    <t>Osmaniye</t>
  </si>
  <si>
    <t>OSMANİYE</t>
  </si>
  <si>
    <t>SULTANBEYLİ</t>
  </si>
  <si>
    <t>ŞEHİTKAMİL</t>
  </si>
  <si>
    <t>KDV İstisnası, Vergi İndirimi %80, YKO %40, Sigorta Primi İşveren Hissesi Desteği 7 Yıl, Faiz Desteği, Yatırım Yeri Tahsisi</t>
  </si>
  <si>
    <t>BİTKİSEL VE HAYVANSAL SIVI VE KATI YAĞ İMALATI</t>
  </si>
  <si>
    <t>MECİDİYEKÖY</t>
  </si>
  <si>
    <t>SEĞMENLER</t>
  </si>
  <si>
    <t>KÜÇÜKYALI</t>
  </si>
  <si>
    <t>ÇEKİRGE</t>
  </si>
  <si>
    <t>BEŞİKTAŞ</t>
  </si>
  <si>
    <t>NİLÜFER</t>
  </si>
  <si>
    <t>KDV İstisnası, Vergi İndirimi %70, YKO %30, Sigorta Primi İşveren Hissesi Desteği 6 Yıl, Faiz Desteği</t>
  </si>
  <si>
    <t>ÇORLU</t>
  </si>
  <si>
    <t>ADIYAMAN</t>
  </si>
  <si>
    <t>KDV İstisnası, Sigorta Primi İşveren Hissesi Desteği 6 Yıl, Vergi İndirimi %70, YKO %30, Faiz Desteği</t>
  </si>
  <si>
    <t>KDV İstisnası, Gümrük Vergisi Muafiyeti, Vergi İndirimi %70, YKO %30, Sigorta Primi İşveren Hissesi Desteği 6 Yıl, Faiz Desteği</t>
  </si>
  <si>
    <t>YÜREĞİR</t>
  </si>
  <si>
    <t>ANTALYA</t>
  </si>
  <si>
    <t>TEVSİ, MODERNİZASYON</t>
  </si>
  <si>
    <t>Sigorta Primi İşveren Hissesi 7 Yıl, Vergi İndirimi %80, YKO %40, KDV İstisnası, Faiz Desteği</t>
  </si>
  <si>
    <t>TEVSİ, NAKİL</t>
  </si>
  <si>
    <t>Sigorta Primi İşveren Hissesi 6 Yıl, Vergi İndirimi %70, YKO %30, Gümrük Vergisi Muafiyeti, KDV İstisnası, Faiz Desteği</t>
  </si>
  <si>
    <t>Serada bitkisel yetiştiricilik 10.000 M2</t>
  </si>
  <si>
    <t>Sigorta Primi İşveren Hissesi 7 Yıl, Vergi İndirimi %80, YKO %40, Gümrük Vergisi Muafiyeti, Faiz Desteği, KDV İstisnası</t>
  </si>
  <si>
    <t>Sigorta Primi İşveren Hissesi 12 Yıl, Gelir Vergisi Stopajı Desteği 10 Yıl, Sigorta Primi Desteği 10 Yıl, Vergi İndirimi %90, YKO %55, KDV İstisnası, Faiz Desteği</t>
  </si>
  <si>
    <t>Serada bitkisel yetiştiricilik 40.000 M2</t>
  </si>
  <si>
    <t>KDV İstisnası, Sigorta Primi İşveren Hissesi Desteği 3 Yil, Vergi İndirimi %60, YKO %30</t>
  </si>
  <si>
    <t>Artvin</t>
  </si>
  <si>
    <t>HARPUT</t>
  </si>
  <si>
    <t>ZİNCİRLİKUYU</t>
  </si>
  <si>
    <t>6440357281</t>
  </si>
  <si>
    <t>KDV İstisnası, Gümrük Vergisi Muafiyeti, Vergi İndirimi %40, YKO %15</t>
  </si>
  <si>
    <t>ALAPLI</t>
  </si>
  <si>
    <t>KDV İstisnası, Vergi İndirimi %40, YKO %15</t>
  </si>
  <si>
    <t>DİĞER HAYVANLARIN YETİŞTIRİLMESİ; BAŞKA YERDE SINIFLANDIRILMAMIŞ HAYVANSAL ÜRÜNLERİN ÜRETİMİ</t>
  </si>
  <si>
    <t>ENTEGRASYON</t>
  </si>
  <si>
    <t>Sigorta Primi İşveren Hissesi Desteği 5 Yıl, Vergi İndirimi %60, YKO %25, KDV İstisnası, Gümrük Vergisi Muafiyeti</t>
  </si>
  <si>
    <t>AKDENİZ</t>
  </si>
  <si>
    <t>KDV İstisnası, Gümrük Vergisi Muafiyeti, Vergi İndirimi %55, YKO %20, Sigorta Primi İşveren Hissesi Desteği 3 Yıl</t>
  </si>
  <si>
    <t>İNEGÖL</t>
  </si>
  <si>
    <t>Çankırı</t>
  </si>
  <si>
    <t>YENİBOSNA</t>
  </si>
  <si>
    <t>DOTAR DOĞUŞ TARIM ÜRÜNLERİ SAN. VE TİC.LTD.ŞTİ.</t>
  </si>
  <si>
    <t>Elektrik enerjisi üretimi (GES) 1 MW</t>
  </si>
  <si>
    <t>3100207501</t>
  </si>
  <si>
    <t>ŞÜKRÜ KANATLI</t>
  </si>
  <si>
    <t>AVCILAR</t>
  </si>
  <si>
    <t>YENİMAHALLE</t>
  </si>
  <si>
    <t>BEYŞEHİR</t>
  </si>
  <si>
    <t>KDV İstisnası, Sigorta Primi İşveren Hissesi Desteği 2 Yıl, Vergi İndirimi %50, YKO %15</t>
  </si>
  <si>
    <t>KALDIRMA VE TAŞIMA TEÇHİZATI İMALATI</t>
  </si>
  <si>
    <t>KOZYATAĞI</t>
  </si>
  <si>
    <t>PENDİK</t>
  </si>
  <si>
    <t>MERTER</t>
  </si>
  <si>
    <t>Mermer Levha 240.000 M2/YIL</t>
  </si>
  <si>
    <t>KAVAKLIDERE</t>
  </si>
  <si>
    <t>Bilecik</t>
  </si>
  <si>
    <t>Ağrı</t>
  </si>
  <si>
    <t>Şanlıurfa</t>
  </si>
  <si>
    <t>Aksaray</t>
  </si>
  <si>
    <t>Ordu</t>
  </si>
  <si>
    <t>Denizli</t>
  </si>
  <si>
    <t>Kastamonu</t>
  </si>
  <si>
    <t>Sakarya</t>
  </si>
  <si>
    <t>ANA KİMYASAL MADDELERİN İMALATI (KİMYASAL GÜBRE VE AZOTLU BİLEŞİKLER HARİÇ)</t>
  </si>
  <si>
    <t>YILMAZLAR TERLİK AYAKKABI TEKSTİL SANAYİ VE TİCARET LİMİTED ŞİRKETİ</t>
  </si>
  <si>
    <t>B.Y.S. METAL EŞYA İMALATI</t>
  </si>
  <si>
    <t>BAŞKA YERDE SINIFLANDIRILMAMIŞ TEKSTİL ÜRÜNLERİ İMALATI</t>
  </si>
  <si>
    <t>BAVUL, EL ÇANTASI VE BENZERLERİ İLE SARAÇLIK VE KOŞUM TAKIMI İMALATI</t>
  </si>
  <si>
    <t>Karabük</t>
  </si>
  <si>
    <t>GEMİ YAPIMI VE ONARIMI</t>
  </si>
  <si>
    <t>GİYİM EŞYASI DIŞINDAKİ HAZIR TEKSTİL ÜRÜNLERİ İMALATI</t>
  </si>
  <si>
    <t>KAKAO, ÇİKOLATA VE ŞEKERLEME İMALATI</t>
  </si>
  <si>
    <t>METAL OLMAYAN ATIK VE HURDALARIN YENİDEN DEĞERLENDİRİLMESİ</t>
  </si>
  <si>
    <t>GENTAŞ KİMYA SANAYİ VE TİCARET PAZARLAMA ANONİM ŞİRKETİ</t>
  </si>
  <si>
    <t>SABUN VE DETERJAN, TEMİZLİK VE CİLALAMA MADDELERİ; PARFÜM; KOZMETİK VE TUVALET MALZEMELERİ İMALATI</t>
  </si>
  <si>
    <t>Kilis</t>
  </si>
  <si>
    <t>TAHTA PLAKA İMALATI; KONTRPLAK, YONGA LEVHA, SUNTA, DİĞER PANO VE TAHTALARIN İMALATI</t>
  </si>
  <si>
    <t>TEKSTİL ELYAFININ HAZIRLANMASI VE İPLİK HALİNE GETİRİLMESİ; TEKSTİL DOKUMACILIĞI</t>
  </si>
  <si>
    <t>TRİKOTAJ (ÖRME) ÜRÜNLERİ İMALATI</t>
  </si>
  <si>
    <t>Niğde</t>
  </si>
  <si>
    <t>TEKİRDAĞ</t>
  </si>
  <si>
    <t>İMALAT - TRİKOTAJ (ÖRME) ÜRÜNLERİ İMALATI</t>
  </si>
  <si>
    <t>İMALAT - TIBBİ VE CERRAHİ TEÇHİZAT İLE ORTOPEDİK ARAÇLARIN İMALATI</t>
  </si>
  <si>
    <t>Sigorta Primi İşveren Hissesi 10 Yıl, Gelir Vergisi Stopajı Desteği 10 Yıl, Sigorta Primi Desteği 10 Yıl, Vergi İndirimi %90, YKO %50, Gümrük Vergisi Muafiyeti, KDV İstisnası, Faiz Desteği</t>
  </si>
  <si>
    <t>ANKARA</t>
  </si>
  <si>
    <t>İMALAT - METAL OLMAYAN ATIK VE HURDALARIN YENİDEN DEĞERLENDİRİLMESİ</t>
  </si>
  <si>
    <t>İZMİR</t>
  </si>
  <si>
    <t>HİZMETLER - İLKÖĞRETİM HİZMETLERİ</t>
  </si>
  <si>
    <t>Sigorta Primi İşveren Hissesi 7 Yıl, Vergi İndirimi %80, YKO %40, Faiz Desteği, KDV İstisnası</t>
  </si>
  <si>
    <t>TARIM - SEBZE, BAHÇE VE KÜLTÜR BİTKİLERİ İLE FİDANLIK ÜRÜNLERİNİN YETİŞTİRİLMESİ</t>
  </si>
  <si>
    <t>MARDİN</t>
  </si>
  <si>
    <t>HİZMETLER - OTELLER, MOTELLER, PANSİYONLAR, KAMPLAR VE DİĞER KONAKLAMA YERLERİ</t>
  </si>
  <si>
    <t>Sigorta Primi İşveren Hissesi 10 Yıl, Gelir Vergisi Stopajı Desteği 10 Yıl, Sigorta Primi Desteği 10 Yıl, Vergi İndirimi %90, YKO %50, KDV İstisnası, Faiz Desteği</t>
  </si>
  <si>
    <t>Gümrük Vergisi Muafiyeti, KDV İstisnası, Vergi İndirimi %55, YKO %20, Sigorta Primi İşveren Hissesi 3 Yıl</t>
  </si>
  <si>
    <t>KIRŞEHİR</t>
  </si>
  <si>
    <t>TARIM - KOYUN, KEÇİ, SIĞIR, AT, EŞEK, BARDO, KATIR VB. YETİŞTİRİLMESİ; SÜT HAYVANCILIĞI</t>
  </si>
  <si>
    <t>İMALAT - MOBİLYA İMALATI</t>
  </si>
  <si>
    <t>Serada bitkisel yetiştiricilik 22.000 M2</t>
  </si>
  <si>
    <t>GAZİANTEP</t>
  </si>
  <si>
    <t>İMALAT - BAŞKA YERDE SINIFLANDIRILMAMIŞ TEKSTİL ÜRÜNLERİ İMALATI</t>
  </si>
  <si>
    <t>Sigorta Primi İşveren Hissesi 5 Yıl, Vergi İndirimi %60, YKO %25, Gümrük Vergisi Muafiyeti, KDV İstisnası, Faiz Desteği</t>
  </si>
  <si>
    <t>MUĞLA</t>
  </si>
  <si>
    <t>HİZMETLER - GENEL KAMU HİZMETLERİ</t>
  </si>
  <si>
    <t>Belediye hizmetleri</t>
  </si>
  <si>
    <t>İSTANBUL</t>
  </si>
  <si>
    <t>İMALAT - TEKSTİLİN APRELENMESİ</t>
  </si>
  <si>
    <t>1712.0.04 - Dokuma üzerine baskı 4.000.000 ADET/YIL</t>
  </si>
  <si>
    <t>ŞIRNAK</t>
  </si>
  <si>
    <t>İMALAT - KÜRK HARİÇ, GİYİM EŞYASI İMALATI</t>
  </si>
  <si>
    <t>Sigorta Primi İşveren Hissesi 10 Yıl, Gelir Vergisi Stopajı Desteği 10 Yıl, Sigorta Primi Desteği 10 Yıl, Vergi İndirimi %90, YKO %50, KDV İstisnası, Yatırım Yeri Tahsisi, Faiz Desteği</t>
  </si>
  <si>
    <t>MALATYA</t>
  </si>
  <si>
    <t>İMALAT - TEKSTİL ELYAFININ HAZIRLANMASI VE İPLİK HALİNE GETİRİLMESİ; TEKSTİL DOKUMACILIĞI</t>
  </si>
  <si>
    <t>BİLECİK</t>
  </si>
  <si>
    <t>İMALAT - GİYİM EŞYASI DIŞINDAKİ HAZIR TEKSTİL ÜRÜNLERİ İMALATI</t>
  </si>
  <si>
    <t>Gümrük Vergisi Muafiyeti, KDV İstisnası, Faiz Desteği, Vergi İndirimi %70, YKO %30, Sigorta Primi İşveren Hissesi 6 Yıl</t>
  </si>
  <si>
    <t>ISPARTA</t>
  </si>
  <si>
    <t>MADENCİLİK - KUM, KİL VE TAŞOCAKÇILIĞI</t>
  </si>
  <si>
    <t>BALIKESİR</t>
  </si>
  <si>
    <t>BİTLİS</t>
  </si>
  <si>
    <t>İMALAT - ÇİMENTO VE ALÇI İLE SERTLEŞTİRİLMİŞ MADDELERİN İMALATI</t>
  </si>
  <si>
    <t>Sigorta Primi İşveren Hissesi 2 Yıl, Vergi İndirimi %50, YKO %15, KDV İstisnası</t>
  </si>
  <si>
    <t>İMALAT - PLASTİK ÜRÜNLERİ İMALATI</t>
  </si>
  <si>
    <t>İMALAT - AYAKKABI İMALATI</t>
  </si>
  <si>
    <t>İMALAT - DİĞER ÖZEL AMAÇLI MAKİNELERİN İMALATI</t>
  </si>
  <si>
    <t>İMALAT - ELEKTRONİK VALF VE ELEKTRON TÜPLERİ İLE DİĞER ELEKTRONİK PARÇALARIN İMALATI</t>
  </si>
  <si>
    <t>MANİSA</t>
  </si>
  <si>
    <t>İMALAT - DİĞER KAĞIT VE MUKAVVA ÜRÜNLERİ İMALATI</t>
  </si>
  <si>
    <t>İMALAT - METALLERİN DÖVÜLMESİ, PRESLENMESİ, BASKILANMASI VE YUVARLANMASI; TOZ METALÜRJİSİ</t>
  </si>
  <si>
    <t>KONYA</t>
  </si>
  <si>
    <t>İMALAT - METAL YAPI MALZEMELERİ İMALATI</t>
  </si>
  <si>
    <t>Sigorta Primi İşveren Hissesi 3 Yıl, Vergi İndirimi %55, YKO %20, Gümrük Vergisi Muafiyeti, KDV İstisnası</t>
  </si>
  <si>
    <t>İMALAT - B.Y.S. METAL EŞYA İMALATI</t>
  </si>
  <si>
    <t>İMALAT - MOTORLU KARA TAŞITLARI VE BUNLARIN MOTORLARIYLA İLGİLİ PARÇA VE AKSESUARLARIN İMALATI</t>
  </si>
  <si>
    <t>MODERNİZASYON, TEVSİ</t>
  </si>
  <si>
    <t>Sigorta Primi İşveren Hissesi 6 Yıl, Vergi İndirimi %70, YKO %30, Gümrük Vergisi Muafiyeti, Faiz Desteği, KDV İstisnası</t>
  </si>
  <si>
    <t>İMALAT - POMPA, KOMPRESÖR, MUSLUK VE VANA İMALATI</t>
  </si>
  <si>
    <t>İMALAT - SEBZE VE MEYVELERİN İŞLENMESİ VE SAKLANMASI</t>
  </si>
  <si>
    <t>Sigorta Primi İşveren Hissesi 6 Yıl, Vergi İndirimi %70, YKO %30, KDV İstisnası, Faiz Desteği, Gümrük Vergisi Muafiyeti</t>
  </si>
  <si>
    <t>ERZURUM</t>
  </si>
  <si>
    <t>İMALAT - B.Y.S. KİMYASAL ÜRÜNLERİN İMALATI</t>
  </si>
  <si>
    <t>Sigorta Primi İşveren Hissesi 10 Yıl, Vergi İndirimi %90, YKO %50, Gümrük Vergisi Muafiyeti, KDV İstisnası, Faiz Desteği, Gelir Vergisi Stopajı Desteği 10 Yıl, Sigorta Primi Desteği 10 Yıl</t>
  </si>
  <si>
    <t>AFYONKARAHİSAR</t>
  </si>
  <si>
    <t>Sigorta Primi İşveren Hissesi 7 Yıl, Vergi İndirimi %80, YKO %40, Gümrük Vergisi Muafiyeti, KDV İstisnası, Faiz Desteği</t>
  </si>
  <si>
    <t>BURSA</t>
  </si>
  <si>
    <t>KOCAELİ</t>
  </si>
  <si>
    <t>ÜRÜN ÇEŞİTLENDİRME</t>
  </si>
  <si>
    <t>İMALAT - ÇATAL-BIÇAK TAKIMI, EL ALETLERİ VE HIRDAVAT MALZEMELERİ İMALATI</t>
  </si>
  <si>
    <t>Sigorta Primi İşveren Hissesi 5 Yıl, Vergi İndirimi %60, YKO %25, Gümrük Vergisi Muafiyeti, KDV İstisnası</t>
  </si>
  <si>
    <t>İMALAT - ALKOLSÜZ İÇECEK İMALATI, MADEN VE MEMBA SULARI ÜRETİMİ</t>
  </si>
  <si>
    <t>İMALAT - HALI VE KİLİM İMALATI</t>
  </si>
  <si>
    <t>ADANA</t>
  </si>
  <si>
    <t>İMALAT - SENTETİK KAUÇUK VE PLASTİK HAMMADDELERİ İMALATI</t>
  </si>
  <si>
    <t>Gümrük Vergisi Muafiyeti, KDV İstisnası, Vergi İndirimi %70, YKO %30, Sigorta Primi İşveren Hissesi 6 Yıl, Faiz Desteği</t>
  </si>
  <si>
    <t>SİNOP</t>
  </si>
  <si>
    <t>KDV İstisnası, Gümrük Vergisi Muafiyeti, Faiz Desteği, Sigorta Primi İşveren Hissesi 6 Yıl, Vergi İndirimi %70, YKO %30</t>
  </si>
  <si>
    <t>İMALAT - SİLAH VE MÜHİMMAT İMALATI</t>
  </si>
  <si>
    <t>TOKAT</t>
  </si>
  <si>
    <t>Sigorta Primi İşveren Hissesi 10 Yıl, Vergi İndirimi %90, YKO %50, KDV İstisnası, Faiz Desteği</t>
  </si>
  <si>
    <t>AYDIN</t>
  </si>
  <si>
    <t>HİZMETLER - BARINACAK YER SAĞLANARAK YÜRÜTÜLEN SOSYAL HİZMETLER</t>
  </si>
  <si>
    <t>Sigorta Primi İşveren Hissesi 3 Yıl, Vergi İndirimi %55, YKO %20, KDV İstisnası, Yatırım Yeri Tahsisi</t>
  </si>
  <si>
    <t>DİYARBAKIR</t>
  </si>
  <si>
    <t>ENERJİ - ELEKTRİK ÜRETİMİ, İLETİMİ VE DAĞITIMI</t>
  </si>
  <si>
    <t>Gelir Vergisi Stopajı Desteği 10 Yıl, KDV İstisnası</t>
  </si>
  <si>
    <t>4010.0.01 - Elektrik enerjisi üretimi {GES} 1 MW</t>
  </si>
  <si>
    <t>HİZMETLER - DİĞER DESTEKLEYİCİ ULAŞTIRMA FAALİYETLERİ</t>
  </si>
  <si>
    <t>ELAZIĞ</t>
  </si>
  <si>
    <t>7511.0.03 - Belediye hizmetleri</t>
  </si>
  <si>
    <t>HİZMETLER - HASTANE HİZMETLERİ</t>
  </si>
  <si>
    <t>1810.4.10 - Tişört, fanila, atlet ve diğer iç giyim eşyası {örme} 1.500.000 ADET/YIL</t>
  </si>
  <si>
    <t>İMALAT - ELEKTRİK DAĞITIM VE KONTROL CİHAZLARI İMALATI</t>
  </si>
  <si>
    <t>GÜMÜŞHANE</t>
  </si>
  <si>
    <t>İMALAT - ÖĞÜTÜLMÜŞ TAHIL ÜRÜNLERİ İMALATI</t>
  </si>
  <si>
    <t>MERSİN</t>
  </si>
  <si>
    <t>Sigorta Primi İşveren Hissesi 5 Yıl, Vergi İndirimi %60, YKO %25, KDV İstisnası, Faiz Desteği</t>
  </si>
  <si>
    <t>İMALAT - SUNİ VE SENTETİK ELYAF İMALATI</t>
  </si>
  <si>
    <t>KAHRAMANMARAŞ</t>
  </si>
  <si>
    <t>HİZMETLER - GENEL ORTAÖĞRETİM HİZMETLERİ</t>
  </si>
  <si>
    <t>KARS</t>
  </si>
  <si>
    <t>KDV İstisnası, Gümrük Vergisi Muafiyeti, Sigorta Primi İşveren Hissesi 6 Yıl, Vergi İndirimi %70, YKO %30, Faiz Desteği</t>
  </si>
  <si>
    <t>MADENCİLİK - TUZ MADENCİLİĞİ</t>
  </si>
  <si>
    <t>MADENCİLİK - URANYUM VE TORYUM CEVHERLERİ HARİÇ; DEMİR DIŞINDA KALAN METAL CEVHERLERİ MADENCİLİĞİ</t>
  </si>
  <si>
    <t>İMALAT - RADYO VE TELEVİZYON VERİCİLERİ İLE TELEFON VE TELGRAF HATTI TEÇHİZATI İMALATI</t>
  </si>
  <si>
    <t>KAYSERİ</t>
  </si>
  <si>
    <t>İMALAT - MİL YATAĞI, DİŞLİ, DİŞLİ TAKIMI VE TAHRİK TERTİBATI İMALATI</t>
  </si>
  <si>
    <t>KDV İstisnası, Gümrük Vergisi Muafiyeti, Vergi İndirimi %70, YKO %30, Sigorta Primi İşveren Hissesi 6 Yıl, Faiz Desteği</t>
  </si>
  <si>
    <t>AKSARAY</t>
  </si>
  <si>
    <t>İMALAT - OLUKLU KARTON VE MUKAVVA İLE KAĞIT VE MUKAVVADAN YAPILAN AMBALAJLARIN İMALATI</t>
  </si>
  <si>
    <t>Sigorta Primi İşveren Hissesi 10 Yıl, Vergi İndirimi %90, YKO %50, Gümrük Vergisi Muafiyeti, KDV İstisnası, Faiz Desteği</t>
  </si>
  <si>
    <t>İMALAT - MOTORLU KARA TAŞITLARININ İMALATI</t>
  </si>
  <si>
    <t>HATAY</t>
  </si>
  <si>
    <t>HİZMETLER - DEPOLAMA VE AMBARLAMA HİZMETLERİ</t>
  </si>
  <si>
    <t>Serada bitkisel yetiştiricilik 30.000 M2</t>
  </si>
  <si>
    <t>Sigorta Primi İşveren Hissesi 2 Yıl, Vergi İndirimi %50, YKO %15, Gümrük Vergisi Muafiyeti, KDV İstisnası</t>
  </si>
  <si>
    <t>İMALAT - MAKARNA, ŞEHRİYE, KUSKUS V.B. UNLU MAMÜLLERİN İMALATI</t>
  </si>
  <si>
    <t>ESKİŞEHİR</t>
  </si>
  <si>
    <t>İMALAT - B.Y.S. EV ALETLERİ İMALATI</t>
  </si>
  <si>
    <t>ŞANLIURFA</t>
  </si>
  <si>
    <t>Sigorta Primi İşveren Hissesi 12 Yıl, Gelir Vergisi Stopajı Desteği 10 Yıl, Sigorta Primi Desteği 10 Yıl, Vergi İndirimi %90, YKO %55, Gümrük Vergisi Muafiyeti, KDV İstisnası, Faiz Desteği</t>
  </si>
  <si>
    <t>NEBSEN TEKSTİL VE DIŞ TİCARET ANONİM ŞİRKETİ</t>
  </si>
  <si>
    <t>Gümrük Vergisi Muafiyeti, KDV İstisnası, Faiz Desteği, Sigorta Primi İşveren Hissesi 6 Yıl, Vergi İndirimi %70, YKO %30</t>
  </si>
  <si>
    <t>Gümrük Vergisi Muafiyeti, KDV İstisnası, Vergi İndirimi %70, YKO %30, Sigorta Primi İşveren Hissesi 6 Yıl</t>
  </si>
  <si>
    <t>Sigorta Primi İşveren Hissesi 10 Yıl, Gelir Vergisi Stopajı Desteği 10 Yıl, Sigorta Primi Desteği 10 Yıl, Vergi İndirimi %90, YKO %50, Gümrük Vergisi Muafiyeti, KDV İstisnası, Yatırım Yeri Tahsisi, Faiz Desteği</t>
  </si>
  <si>
    <t>İMALAT - DEMİR - ÇELİK DIŞINDAKİ ANA METAL SANAYİİ</t>
  </si>
  <si>
    <t>İMALAT - TAKIM TEZGAHLARI İMALATI</t>
  </si>
  <si>
    <t>TEVSİ, ÜRÜN ÇEŞİTLENDİRME</t>
  </si>
  <si>
    <t>DÜZCE</t>
  </si>
  <si>
    <t>DENİZLİ</t>
  </si>
  <si>
    <t>ANTALYA MERMER SANAYİ TİCARET LİMİTED ŞİRKETİ</t>
  </si>
  <si>
    <t>Sigorta Primi İşveren Hissesi 3 Yıl, Vergi İndirimi %55, YKO %20, KDV İstisnası</t>
  </si>
  <si>
    <t>IĞDIR</t>
  </si>
  <si>
    <t>TRABZON</t>
  </si>
  <si>
    <t>Sigorta Primi İşveren Hissesi 6 Yıl, Vergi İndirimi %70, YKO %30, KDV İstisnası, Faiz Desteği</t>
  </si>
  <si>
    <t>İMALAT - SÜT ÜRÜNLERİ İMALATI</t>
  </si>
  <si>
    <t>ASLAN YAĞ GIDA VE AMBALAJ MALZEMELERİ SANAYİ VE TİCARET LİMİTED ŞİRKETİ</t>
  </si>
  <si>
    <t>KIRIKKALE</t>
  </si>
  <si>
    <t>İMALAT - DİĞER GENEL AMAÇLI MAKİNELERİN İMALATI</t>
  </si>
  <si>
    <t>İMALAT - KALDIRMA VE TAŞIMA TEÇHİZATI İMALATI</t>
  </si>
  <si>
    <t>KDV İstisnası, Gümrük Vergisi Muafiyeti, Vergi İndirimi %70, YKO %30, Sigorta Primi İşveren Hissesi 6 Yıl</t>
  </si>
  <si>
    <t>İMALAT - FIRIN ÜRÜNLERİ İMALATI</t>
  </si>
  <si>
    <t>Sigorta Primi İşveren Hissesi 6 Yıl, Vergi İndirimi %70, YKO %30, KDV İstisnası, Yatırım Yeri Tahsisi, Faiz Desteği</t>
  </si>
  <si>
    <t>İMALAT - ELEKTRİK MOTORU, JENERATÖR VE TRANSFORMATÖRLERİN İMALATI</t>
  </si>
  <si>
    <t>KÜTAHYA</t>
  </si>
  <si>
    <t>NİĞDE</t>
  </si>
  <si>
    <t>Gelir Vergisi Stopajı Desteği 10 Yıl, Gümrük Vergisi Muafiyeti, KDV İstisnası</t>
  </si>
  <si>
    <t>Sigorta Primi İşveren Hissesi 7 Yıl, Vergi İndirimi %80, YKO %40, Gümrük Vergisi Muafiyeti, KDV İstisnası, Yatırım Yeri Tahsisi, Faiz Desteği</t>
  </si>
  <si>
    <t>BOLU</t>
  </si>
  <si>
    <t>Sigorta Primi İşveren Hissesi 6 Yıl, Vergi İndirimi %70, YKO %30, Gümrük Vergisi Muafiyeti, KDV İstisnası</t>
  </si>
  <si>
    <t>ERZİNCAN</t>
  </si>
  <si>
    <t>BİNGÖL</t>
  </si>
  <si>
    <t>AMASYA</t>
  </si>
  <si>
    <t>ÇORUM</t>
  </si>
  <si>
    <t>EDİRNE</t>
  </si>
  <si>
    <t>Sigorta Primi İşveren Hissesi 5 Yıl, Vergi İndirimi %60, YKO %25, KDV İstisnası</t>
  </si>
  <si>
    <t>Gümrük Vergisi Muafiyeti, KDV İstisnası, Faiz Desteği, Vergi İndirimi %80, YKO %40, Sigorta Primi İşveren Hissesi 7 Yıl</t>
  </si>
  <si>
    <t>KASTAMONU</t>
  </si>
  <si>
    <t>SAKARYA</t>
  </si>
  <si>
    <t>İMALAT - ÖLÇME, KONTROL, TEST, SEYRÜSEFER V.B. AMAÇLI ALET VE CİHAZLARIN İMALATI (SANAYİDE KULLANILAN İŞLEM K</t>
  </si>
  <si>
    <t>İMALAT - TANK, SARNIÇ VE METAL MUHAFAZA İMALATI</t>
  </si>
  <si>
    <t>Soğuk hava deposu hizmetleri 1.000 M2</t>
  </si>
  <si>
    <t>Serada Bitkisel Yetiştiricilik {Muz Yetiştiriciliği} 20.000 M2</t>
  </si>
  <si>
    <t>İMALAT - ECZACILIKTA VE TIPTA KULLANILAN KİMYASAL VE BİTKİSEL KAYNAKLI ÜRÜNLERİN İMALATI</t>
  </si>
  <si>
    <t>Serada bitkisel yetiştiricilik {Muz Serası} 30.000 M2</t>
  </si>
  <si>
    <t>Vergi İndirimi %55, YKO %20, Gümrük Vergisi Muafiyeti, KDV İstisnası</t>
  </si>
  <si>
    <t>İMALAT - TARIM VE ORMAN MAKİNELERİ İMALATI</t>
  </si>
  <si>
    <t>İMALAT - GIDA, İÇECEK VE TÜTÜN İŞLEYEN MAKİNELERİN İMALATI</t>
  </si>
  <si>
    <t>ÇANAKKALE</t>
  </si>
  <si>
    <t>KDV İstisnası, Vergi İndirimi %90, YKO %50, Sigorta Primi İşveren Hissesi 10 Yıl, Sigorta Primi Desteği 10 Yıl, Gelir Vergisi Stopajı Desteği 10 Yıl, Faiz Desteği</t>
  </si>
  <si>
    <t>KİLİS</t>
  </si>
  <si>
    <t>İMALAT - ÜCRET VEYA SÖZLEŞME ESASINA DAYALI OLARAK METALLERİN  KAPLANMASI  VE  İŞLENMESİ</t>
  </si>
  <si>
    <t>KDV İstisnası, Faiz Desteği, Vergi İndirimi %90, YKO %50, Sigorta Primi İşveren Hissesi 10 Yıl, Sigorta Primi Desteği 10 Yıl, Gelir Vergisi Stopajı Desteği 10 Yıl</t>
  </si>
  <si>
    <t>İMALAT - AĞAÇTAN YAPILAN AMBALAJ MALZEMELERİ İMALATI</t>
  </si>
  <si>
    <t>ÇANKIRI</t>
  </si>
  <si>
    <t>HİZMETLER - YÜKSEKÖĞRETİM HİZMETLERİ</t>
  </si>
  <si>
    <t>4010.0.01 - Elektrik enerjisi üretimi {GES} 1,30 MW</t>
  </si>
  <si>
    <t>KDV İstisnası, Gümrük Vergisi Muafiyeti, Faiz Desteği, Sigorta Primi İşveren Hissesi 7 Yıl, Vergi İndirimi %80, YKO %40</t>
  </si>
  <si>
    <t>ENERGROM ENERJİ İNŞAAT TİCARET VE SANAYİ ANONİM ŞİRKETİ</t>
  </si>
  <si>
    <t>İMALAT - MEZBAHACILIK; ETİN İŞLENMESİ VE SAKLANMASI</t>
  </si>
  <si>
    <t>Serada bitkisel yetiştiricilik 15.000 M2</t>
  </si>
  <si>
    <t>İMALAT - KERESTE VE PARKE SANAYİ</t>
  </si>
  <si>
    <t>BARTIN</t>
  </si>
  <si>
    <t>SAMSUN</t>
  </si>
  <si>
    <t>HİZMETLER - AMBALAJLAMA FAALİYETLERİ</t>
  </si>
  <si>
    <t>İMALAT - İNŞAAT KERESTESİ VE DOĞRAMA İMALATI</t>
  </si>
  <si>
    <t>ORDU</t>
  </si>
  <si>
    <t>İMALAT - BAŞKA YERDE SINIFLANDIRILMAMIŞ DİĞER İMALAT</t>
  </si>
  <si>
    <t>YUVARLAK ÖRME 237.600 KG/YIL</t>
  </si>
  <si>
    <t>İMALAT - BAŞKA YERDE SINIFLANDIRILMAMIŞ GIDA MADDELERİ İMALATI</t>
  </si>
  <si>
    <t>MODERNİZASYON, ÜRÜN ÇEŞİTLENDİRME, TEVSİ</t>
  </si>
  <si>
    <t>YOZGAT</t>
  </si>
  <si>
    <t>UŞAK</t>
  </si>
  <si>
    <t>SİİRT</t>
  </si>
  <si>
    <t>İMALAT - DEMİR-ÇELİK ANA SANAYİİ</t>
  </si>
  <si>
    <t>İMALAT - DEMİR VE ÇELİĞİN DÖKÜMÜ</t>
  </si>
  <si>
    <t>ZONGULDAK</t>
  </si>
  <si>
    <t>GİRESUN</t>
  </si>
  <si>
    <t>KDV İstisnası, Faiz Desteği, Vergi İndirimi %90, YKO %50, Sigorta Primi İşveren Hissesi 10 Yıl, Gelir Vergisi Stopajı Desteği 10 Yıl, Sigorta Primi Desteği 10 Yıl</t>
  </si>
  <si>
    <t>Serada bitkisel yetiştiricilik {Muz Serası} 10.000 M2</t>
  </si>
  <si>
    <t>YALOVA</t>
  </si>
  <si>
    <t>BELEDİYE HİZMETLERİ</t>
  </si>
  <si>
    <t>İMALAT - DİĞER KAUÇUK ÜRÜNLERİ İMALATI</t>
  </si>
  <si>
    <t>KDV İstisnası, Vergi İndirimi %90, YKO %50, Sigorta Primi İşveren Hissesi 10 Yıl, Gelir Vergisi Stopajı Desteği 10 Yıl, Sigorta Primi Desteği 10 Yıl, Faiz Desteği</t>
  </si>
  <si>
    <t>İMALAT - KİMYASAL GÜBRE VE AZOTLU BİLEŞİKLERİN İMALATI</t>
  </si>
  <si>
    <t>İMALAT - SABUN VE DETERJAN, TEMİZLİK VE CİLALAMA MADDELERİ; PARFÜM; KOZMETİK VE TUVALET MALZEMELERİ İMALATI</t>
  </si>
  <si>
    <t>Plastikten sofra eşyası, mutfak eşyası, diğer ev eşyası ve tuvalet eşyası 1.121.280 ADET/YIL</t>
  </si>
  <si>
    <t>Özel idare hizmetleri</t>
  </si>
  <si>
    <t>HAZIR BETON ÜRETİMİ 204.000 M3/YIL</t>
  </si>
  <si>
    <t>Serada bitkisel yetiştiricilik 50.000 M2</t>
  </si>
  <si>
    <t>İMALAT - B.Y.S. METALİK OLMAYAN MİNERAL ÜRÜNLERİN İMALATI</t>
  </si>
  <si>
    <t>Sigorta Primi İşveren Hissesi 2 Yıl, Vergi İndirimi %50, YKO %15, Gümrük Vergisi Muafiyeti, KDV İstisnası, Yatırım Yeri Tahsisi</t>
  </si>
  <si>
    <t>HİZMETLER - İNSAN SAĞLIĞI İLE İLGİLİ DİĞER HİZMETLER</t>
  </si>
  <si>
    <t>KDV İstisnası, Gümrük Vergisi Muafiyeti, Vergi İndirimi %90, YKO %50, Sigorta Primi İşveren Hissesi 10 Yıl, Faiz Desteği</t>
  </si>
  <si>
    <t>MUHTELİF İLLER</t>
  </si>
  <si>
    <t>AFA SOĞUTMA SANAYİ VE TİCARET LİMİTED ŞİRKETİ</t>
  </si>
  <si>
    <t>4010.0.01 - Elektrik enerjisi üretimi {GES} 0,60 MW</t>
  </si>
  <si>
    <t>İMALAT - TEKSTİL, GİYİM EŞYASI VE DERİ İŞLEMEDE KULLANILAN MAKİNELERİN İMALATI</t>
  </si>
  <si>
    <t>İMALAT - MADEN, TAŞOCAĞI VE İNŞAAT MAKİNELERİ İMALATI</t>
  </si>
  <si>
    <t>İMALAT - BOYA, VERNİK V.B. KAPLAYICI MADDELER İLE MATBAA MÜREKKEBİ VE MACUN İMALATI</t>
  </si>
  <si>
    <t>Serada bitkisel yetiştiricilik 11.000 M2</t>
  </si>
  <si>
    <t>Sigorta Primi İşveren Hissesi 7 Yıl, Vergi İndirimi %80, YKO %40, KDV İstisnası</t>
  </si>
  <si>
    <t>KDV İstisnası, Gümrük Vergisi Muafiyeti, Faiz Desteği, Vergi İndirimi %70, YKO %30, Sigorta Primi İşveren Hissesi 6 Yıl</t>
  </si>
  <si>
    <t>KDV İstisnası, Vergi İndirimi %70, YKO %30, Sigorta Primi İşveren Hissesi 6 Yıl, Faiz Desteği</t>
  </si>
  <si>
    <t>ALTUN YAPI MÜHENDİSLİK İNŞAAT TEKSTİL GIDA ELEKTRONİK TURİZM TİCARET LİMİTED ŞİRKETİ</t>
  </si>
  <si>
    <t>KARAMAN</t>
  </si>
  <si>
    <t>KÜMAŞ MANYEZİT SANAYİ ANONİM ŞİRKETİ</t>
  </si>
  <si>
    <t>ÖZAKTAÇ İÇ VE DIŞ TİCARET ANONİM ŞİRKETİ</t>
  </si>
  <si>
    <t>12`-28` jant ölçülerinde muhtelif bisiklet 300.000 ADET/YIL, Mekanik Scooter 300.000 ADET/YIL</t>
  </si>
  <si>
    <t>İMALAT - METAL ATIK VE HURDALARIN YENİDEN DEĞERLENDİRİLMESİ</t>
  </si>
  <si>
    <t>İMALAT - CAM VE CAM ÜRÜNLERİ İMALATI</t>
  </si>
  <si>
    <t>4010.0.01 - Elektrik enerjisi üretimi {GES} 0,99 MW</t>
  </si>
  <si>
    <t>Elektrik Enerjisi Üretimi{Çatı GES} 1,50 MW</t>
  </si>
  <si>
    <t>4010.0.01 - Elektrik enerjisi üretimi {GES} 2 MW</t>
  </si>
  <si>
    <t>Vergi İndirimi %70, YKO %30, Gümrük Vergisi Muafiyeti, KDV İstisnası, Faiz Desteği</t>
  </si>
  <si>
    <t>TÜRELLER MAKİNA SANAYİ VE TİCARET LİMİTED ŞİRKETİ</t>
  </si>
  <si>
    <t>Serada bitkisel yetiştiricilik {Muz Serası} 35.000 M2</t>
  </si>
  <si>
    <t>Serada bitkisel yetiştiricilik {Muz Serası} 21.000 M2</t>
  </si>
  <si>
    <t>KDV İstisnası, Sigorta Primi İşveren Hissesi 5 Yıl, Vergi İndirimi %60, YKO %25</t>
  </si>
  <si>
    <t>Sigorta Primi İşveren Hissesi 7 Yıl, Vergi İndirimi %80, YKO %40, Faiz Desteği, KDV İstisnası, Yatırım Yeri Tahsisi</t>
  </si>
  <si>
    <t>OTOMASYONA DAYALI SERADA BİTKİSEL YETİŞTİRİCİLİK 25.000 M2</t>
  </si>
  <si>
    <t>İMALAT - BİTKİSEL VE HAYVANSAL SIVI VE KATI YAĞ İMALATI</t>
  </si>
  <si>
    <t>ZEPLİN TRAFİK GÜVENLİK ÇÖZÜMLERİ SANAYİ VE TİCARET LİMİTED ŞİRKETİ</t>
  </si>
  <si>
    <t>İMALAT - KAĞIT HAMURU, KAĞIT VE MUKAVVA İMALATI</t>
  </si>
  <si>
    <t>Genel kamu yönetimi ile ilgili hizmetler</t>
  </si>
  <si>
    <t>İMALAT - TAŞIN KESİLMESİ, ŞEKİL VERİLMESİ VE KULLANABİLİR HALE GETİRİLMESİ</t>
  </si>
  <si>
    <t>İMALAT - İZOLE EDİLMİŞ TEL VE KABLO İMALATI</t>
  </si>
  <si>
    <t>Gümrük Vergisi Muafiyeti, KDV İstisnası, Vergi İndirimi %60, YKO %25, Sigorta Primi İşveren Hissesi 5 Yıl</t>
  </si>
  <si>
    <t>İMALAT - GEMİ YAPIMI VE ONARIMI</t>
  </si>
  <si>
    <t>Sigorta Primi İşveren Hissesi, KDV İstisnası, Gümrük Vergisi Muafiyeti</t>
  </si>
  <si>
    <t>ÜÇ YILDIZ ANTİMON MADENCİLİK, İTHALAT İHRACAT SANAYİ VE TİCARET ANONİM ŞİRKETİ.</t>
  </si>
  <si>
    <t>İMALAT - MOTOSİKLET İMALATI</t>
  </si>
  <si>
    <t>Gümrük Vergisi Muafiyeti, KDV İstisnası, Sigorta Primi İşveren Hissesi 7 Yıl, Vergi İndirimi %80, YKO %40, Faiz Desteği</t>
  </si>
  <si>
    <t>Sigorta Primi İşveren Hissesi 5 Yıl, Vergi İndirimi %60, YKO %25, Gümrük Vergisi Muafiyeti, KDV İstisnası, Yatırım Yeri Tahsisi, Faiz Desteği</t>
  </si>
  <si>
    <t>Soğuk hava deposu hizmetleri 2.000 M2</t>
  </si>
  <si>
    <t>Sigorta Primi İşveren Hissesi 2 Yıl, Vergi İndirimi %50, YKO %15, KDV İstisnası, Yatırım Yeri Tahsisi</t>
  </si>
  <si>
    <t>Elektrik enerjisi üretimi {GES} 1 MW</t>
  </si>
  <si>
    <t>KARABÜK</t>
  </si>
  <si>
    <t>ATAPLAST PLASTİK KALIP SANAYİ TİCARET ANONİM ŞİRKETİ</t>
  </si>
  <si>
    <t>Plastik Silah ve Mühimmat Aksamı {şarjör, dipçik, omuzluk, el kundağı vb.} 730.000 KG/YIL</t>
  </si>
  <si>
    <t>FERYAL FERMUAR TEKSTİL YAN ÜRÜNLERİ SANAYİ VE TİCARET LİMİTED ŞİRKETİ</t>
  </si>
  <si>
    <t>Vergi İndirimi %80, YKO %40, Gümrük Vergisi Muafiyeti, KDV İstisnası, Faiz Desteği</t>
  </si>
  <si>
    <t>GMENT İNŞAAT MALZEMELERİ DIŞ TİCARET LİMİTED ŞİRKETİ</t>
  </si>
  <si>
    <t>Sigorta Primi İşveren Hissesi 5 Yıl, Vergi İndirimi %60, YKO %25, KDV İstisnası, Yatırım Yeri Tahsisi, Faiz Desteği</t>
  </si>
  <si>
    <t>AĞRI</t>
  </si>
  <si>
    <t>Serada bitkisel yetiştiricilik {Muz Serası} 17.000 M2</t>
  </si>
  <si>
    <t>İMALAT - ANA KİMYASAL MADDELERİN İMALATI (KİMYASAL GÜBRE VE AZOTLU BİLEŞİKLER HARİÇ)</t>
  </si>
  <si>
    <t>İMALAT - ELEKTRİK AMPÜLÜ VE LAMBALARI İLE AYDINLATMA TEÇHİZATI İMALATI</t>
  </si>
  <si>
    <t>BURDUR</t>
  </si>
  <si>
    <t>KDV İstisnası, Vergi İndirimi %80, YKO %40, Sigorta Primi İşveren Hissesi 7 Yıl, Faiz Desteği</t>
  </si>
  <si>
    <t>KDV İstisnası, Gümrük Vergisi Muafiyeti, Vergi İndirimi %70, YKO %30, Faiz Desteği, Sigorta Primi İşveren Hissesi 6 Yıl</t>
  </si>
  <si>
    <t>İMALAT - ATEŞE DAYANIKLI SERAMİK ÜRÜNLERİN İMALATI</t>
  </si>
  <si>
    <t>4010.0.01 - Elektrik enerjisi üretimi {GES} 0,24 MW</t>
  </si>
  <si>
    <t>KDV İstisnası, Yatırım Yeri Tahsisi, Faiz Desteği, Vergi İndirimi %80, YKO %40, Sigorta Primi İşveren Hissesi 7 Yıl</t>
  </si>
  <si>
    <t>İMALAT - MOTORLU KARA TAŞITLARI KAROSERİ İMALATI; RÖMORK VE YARI - RÖMORK İMALATI</t>
  </si>
  <si>
    <t>Serada bitkisel yetiştiricilik 12.000 M2</t>
  </si>
  <si>
    <t>Muhtelif konfeksiyon imalatı 3.500.000 ADET/YIL</t>
  </si>
  <si>
    <t>ERO-PLAS PLASTİK ENJEKSİYON FİLE SERİGRAF MATBAA VE AMBALAJ SANAYİ VE TİCARET LİMİTED ŞİRKETİ</t>
  </si>
  <si>
    <t>Serada bitkisel yetiştiricilik {Muz Serası} 15.000 M2</t>
  </si>
  <si>
    <t>İMALAT - B.Y.S. ELEKTRİKLİ TEÇHİZAT İMALATI</t>
  </si>
  <si>
    <t>KDV İstisnası, Faiz Desteği, Sigorta Primi İşveren Hissesi 6 Yıl, Vergi İndirimi %70, YKO %30</t>
  </si>
  <si>
    <t>Elektrik Enerjisi Üretimi {GES} 1 MW</t>
  </si>
  <si>
    <t>NEVŞEHİR</t>
  </si>
  <si>
    <t>ÖZERDEM MENSUCAT SANAYİ VE TİCARET ANONİM ŞİRKETİ</t>
  </si>
  <si>
    <t>01.09.2020 - 30.09.2020 Tarihleri Arasında Düzenlenen Yatırım Teşvik Belgeleri</t>
  </si>
  <si>
    <t>01/09/2020 - 514276</t>
  </si>
  <si>
    <t>ŞİMŞEK İNŞAAT NAKLİYAT ELEKTRİK OTOMOTİV PLASTİK TİCARET SANAYİ ANONİM ŞİRKETİ</t>
  </si>
  <si>
    <t>4010.0.01 - Elektrik Enerjisi Üretimi {Çatı GES} 1,80 MW</t>
  </si>
  <si>
    <t>01/09/2020 - 514277</t>
  </si>
  <si>
    <t>RADOS AHŞAP İŞLEME SANAYİ VE TİCARET LİMİTED ŞİRKETİ</t>
  </si>
  <si>
    <t>AHŞAP PANEL İŞLEME 150.000 M2/YIL</t>
  </si>
  <si>
    <t>01/09/2020 - 514278</t>
  </si>
  <si>
    <t>NSA ENERJİ YATIRIMLARI SANAYİ VE TİCARET LİMİTED ŞİRKETİ</t>
  </si>
  <si>
    <t>Serada bitkisel yetiştiricilik 55.000 M2</t>
  </si>
  <si>
    <t>01/09/2020 - 514279</t>
  </si>
  <si>
    <t>ÖZMAR MUTFAK EŞYALARI SANAYİ VE TİCARET LİMİTED ŞİRKETİ</t>
  </si>
  <si>
    <t>2899.5.02 - Demir, çelik, bakır veya alüminyumdan sofra, mutfak veya diğer ev işlerinde kullanılan eşyalar ve bunların aksamı 32.000 ADET/YIL</t>
  </si>
  <si>
    <t>01/09/2020 - 514280</t>
  </si>
  <si>
    <t>SOĞUK HAVA DEPOSU 5.100 M2</t>
  </si>
  <si>
    <t>01/09/2020 - 514281</t>
  </si>
  <si>
    <t>İSMAİL MANAVOĞLU - BERRAK KOLTUK MOBİLYA</t>
  </si>
  <si>
    <t>AHŞAP YATAK ODASI, YEMEK ODASI, DUVAR ÜNİTESİ, KOLTUK TAKIMI, MAKSİ AHŞAP KOLTUK TAKIMI 5.045 ADET/YIL, TEKLİ BERJER, 2`Lİ KOLTUK, 3`LÜ KOLTUK, DİNLENME KOLTUĞU, KÖŞE TAKIMI UZUN PİYONLU, KÖŞE TAKIMI KISA PİYONLU 2.554 ADET/YIL</t>
  </si>
  <si>
    <t>01/09/2020 - 514282</t>
  </si>
  <si>
    <t>SİTEÇELİK İNŞAAT MALZEMELERİ DANIŞMANLIK VE DERİ SANAYİ VE TİCARET LİMİTED ŞİRKETİ</t>
  </si>
  <si>
    <t>KDV İstisnası, Sigorta Primi İşveren Hissesi 5 Yıl, Vergi İndirimi %60, YKO %25, Gümrük Vergisi Muafiyeti</t>
  </si>
  <si>
    <t>2891.0.03 - Diğer metal şekillendirme hizmetleri 100.000 KG/YIL</t>
  </si>
  <si>
    <t>01/09/2020 - 514283</t>
  </si>
  <si>
    <t>EMİN KULA</t>
  </si>
  <si>
    <t>01/09/2020 - 514284</t>
  </si>
  <si>
    <t>FERNAS ALÇI SANAYİ VE TİCARET ANONİM ŞİRKETİ</t>
  </si>
  <si>
    <t>MADENCİLİK - B.Y.S. DİĞER MADENCİLİK VE TAŞOCAKÇILIĞI</t>
  </si>
  <si>
    <t>PERLİT 62.400 TON/YIL</t>
  </si>
  <si>
    <t>01/09/2020 - 514285</t>
  </si>
  <si>
    <t>CMK ALÜMİNYUM İNŞAAT SANAYİ TİCARET LİMİTED ŞİRKETİ</t>
  </si>
  <si>
    <t>2811.2.01 - Demir, çelik veya alüminyumdan kapılar, pencereler ve bunların çerçeveleri ile eşikleri 4.800.000 MTR/TON/YIL</t>
  </si>
  <si>
    <t>01/09/2020 - 514286</t>
  </si>
  <si>
    <t>CTN MAKİNA MÜHENDİSLİK İNŞAAT ÇELİK KONSTRÜKSİYON OTOMASYON SANAYİ VE TİCARET LİMİTED ŞİRKETİ</t>
  </si>
  <si>
    <t>4010.0.01 - Elektrik enerjisi üretimi {Çatı GES} 0,30 MW</t>
  </si>
  <si>
    <t>01/09/2020 - 514287</t>
  </si>
  <si>
    <t>TUZLUCA 4 GÜNEŞ ENERJİSİ SANAYİ VE TİCARET ANONİM ŞİRKETİ</t>
  </si>
  <si>
    <t>01/09/2020 - 514288</t>
  </si>
  <si>
    <t>TOSUNOĞULLARI MOBİLYA SANAYİ VE TİCARET ANONİM ŞİRKETİ</t>
  </si>
  <si>
    <t>Elektrik Enerjisi Üretimi {GES} 2,05 MW</t>
  </si>
  <si>
    <t>01/09/2020 - 514289</t>
  </si>
  <si>
    <t>AYKA BAKALİT VE METAL SANAYİ VE TİCARET LİMİTED ŞİRKETİ</t>
  </si>
  <si>
    <t>OTOMOTİV SANAYİ İÇİN BAKALİT PARÇALAR 310.000 KG/YIL, BAKALİT KULP {TAVA,TENCERE,ÇAYDANLIK VB. İÇİN} 2.409.240 KG/YIL, OTOMOTİV SANAYİ İÇİN MUHTELİF PLASTİK PARÇA {BMC/SMC ESASLI } 90.000 KG/YIL, TERMOSET {POLİESTER VE BAKALİT ESASLI }ELEKTRİK MALZEMELERİ 542.400 KG/YIL, PLASTİK ELEKTRİK MALZEMELERİ 843.000 KG/YIL, MUHTELİF PLASTİK EŞYASI 1.200.000 KG/YIL, KULP VE SAP {PASLANMAZ ÇELİK } 373.000 KG/YIL</t>
  </si>
  <si>
    <t>01/09/2020 - 514290</t>
  </si>
  <si>
    <t>GÖKER MAKİNA SANAYİ VE TİCARET LİMİTED ŞİRKETİ</t>
  </si>
  <si>
    <t>2899.5.09 - B.y.s. adi metallerden diğer eşyalar 1.500 ADET/YIL</t>
  </si>
  <si>
    <t>01/09/2020 - 514291</t>
  </si>
  <si>
    <t>RUKİYE KOÇ KOCYAY</t>
  </si>
  <si>
    <t>Muhtelif Yaylar 1.000.000 ADET/YIL</t>
  </si>
  <si>
    <t>01/09/2020 - 514292</t>
  </si>
  <si>
    <t>VSY BİYOTEKNOLOJİ VE İLAÇ SANAYİ ANONİM ŞİRKETİ</t>
  </si>
  <si>
    <t>İNTRAOKÜLER LENS {HİDROFİLİK, HİDROFOBİK} 714.240 ADET/YIL, VİSKOELASTİK SIVI ENJEKTÖRLERİ {ORTOPEDİK, OFTALMİK} 7.500.000 ADET/YIL</t>
  </si>
  <si>
    <t>01/09/2020 - 514293</t>
  </si>
  <si>
    <t>Sentetik Elyaf 12.000.000 KG/YIL</t>
  </si>
  <si>
    <t>01/09/2020 - 514294</t>
  </si>
  <si>
    <t>ONBİRON KİMYA SANAYİ VE TİCARET LİMİTED ŞİRKETİ</t>
  </si>
  <si>
    <t>kalsiyum nitrat ve sodyum nitrat çözeltisi 20.000 TON/YIL, Polikarboksilat Üretimi 12.000 TON/YIL, Vinil Asetat Kopolimer Üretimi 1.200 TON/YIL, Sülfonamin Üretimi 240 TON/YIL, Tri İzobütil Fosfat Üretimi 3.600 TON/YIL</t>
  </si>
  <si>
    <t>01/09/2020 - 514295</t>
  </si>
  <si>
    <t>LAVİN DENİM TEKSTİL SANAYİ VE TİCARET ANONİM ŞİRKETİ</t>
  </si>
  <si>
    <t>Sigorta Primi İşveren Hissesi 12 Yıl, Gelir Vergisi Stopajı Desteği 10 Yıl, Sigorta Primi Desteği 10 Yıl, Vergi İndirimi %90, YKO %55, Gümrük Vergisi Muafiyeti, KDV İstisnası, Yatırım Yeri Tahsisi, Faiz Desteği</t>
  </si>
  <si>
    <t>muhtelif konfeksiyon ürünleri imalatı 2.200.000 ADET/YIL</t>
  </si>
  <si>
    <t>01/09/2020 - 514296</t>
  </si>
  <si>
    <t>VOGEL SPOR TEKSTİL DIŞ TİCARET VE SANAYİ LİMİTED ŞİRKETİ</t>
  </si>
  <si>
    <t>POLİÜRETAN TABANLI AYAKAKBI İMALATI 400.000 ÇİFT/YIL</t>
  </si>
  <si>
    <t>01/09/2020 - 514297</t>
  </si>
  <si>
    <t>AS OFİS DAMIZLIK YUMURTA YEM GIDA SANAYİ VE TİCARET ANONİM ŞİRKETİ</t>
  </si>
  <si>
    <t>TARIM - DİĞER HAYVANLARIN YETİŞTIRİLMESİ; BAŞKA YERDE SINIFLANDIRILMAMIŞ HAYVANSAL ÜRÜNLERİN ÜRETİMİ</t>
  </si>
  <si>
    <t>Gümrük Vergisi Muafiyeti, KDV İstisnası, Sigorta Primi İşveren Hissesi 5 Yıl, Vergi İndirimi %60, YKO %25, Faiz Desteği</t>
  </si>
  <si>
    <t>Damızlık tavuk yetiştiriciliği 57.600 ADET/DÖNEM, Kuluçkahane faaliyetleri 15.000.000 ADET/YIL, Kanatlı hayvan yemi 96.000 TON/YIL</t>
  </si>
  <si>
    <t>01/09/2020 - 514298</t>
  </si>
  <si>
    <t>YAVUZ EKMEKÇİLİK UN VE UNLU MAMÜLLERİ İNŞAAT SANAYİ VE TİCARET LİMİTED ŞİRKETİ</t>
  </si>
  <si>
    <t>MUHTELİF TÜRDE EKMEK ÜRETİMİ 11.500.000 KG/YIL</t>
  </si>
  <si>
    <t>01/09/2020 - 514299</t>
  </si>
  <si>
    <t>CANAN ALTAY ÇELİK</t>
  </si>
  <si>
    <t>OKUL ÖNCESİ EĞİTİM HİZMETLERİ 80 ÖĞRENCİ</t>
  </si>
  <si>
    <t>01/09/2020 - 514300</t>
  </si>
  <si>
    <t>DOĞANKENT BELEDİYE BAŞKANLIĞI</t>
  </si>
  <si>
    <t>01/09/2020 - 514301</t>
  </si>
  <si>
    <t>TÜRKİYE BİLİMSEL VE TEKNOLOJİK ARAŞTIRMA KURUMU RAYLI ULAŞIM TEKNOLOJİLERİ ENSTİTÜSÜ</t>
  </si>
  <si>
    <t>HİZMETLER - MÜHENDİSLİK VE FEN BİLİMLERİ İLE İLGİLİ ARAŞTIRMA VE DENEYSEL GELİŞTİRME FAALİYETLERİ</t>
  </si>
  <si>
    <t>Fen bilimleri ve mühendislikte araştırma-deneysel geliştirme hiz.</t>
  </si>
  <si>
    <t>01/09/2020 - 514302</t>
  </si>
  <si>
    <t>POLİMER TEKNİK MAKİNA MÜHENDİSLİK SANAYİ VE TİCARET LİMİTED ŞİRKETİ</t>
  </si>
  <si>
    <t>PLASTİK EKSTRUDER MAKİNESİ 27 ADET/YIL, KONTROL TEST MAKİNESİ 36 ADET/YIL, MUHTELİF APARAT 12.000 KG/YIL</t>
  </si>
  <si>
    <t>01/09/2020 - 514303</t>
  </si>
  <si>
    <t>EMENA EKSTRUZYON MAKİNA OTOMASYON SANAYİ İÇ VE DIŞ TİCARET LİMİTED ŞİRKETİ</t>
  </si>
  <si>
    <t>Plastik Ekstrüzyon Hattı {Boru ve Profil Hattı: Ekstruder, Soğutma Havuzu, Vakum Havuzu, Çekici, Devirme Sehpası} 34 ADET/YIL</t>
  </si>
  <si>
    <t>02/09/2020 - 514304</t>
  </si>
  <si>
    <t>ŞİRİN PLASTİK SANAYİ VE TİCARET ANONİM ŞİRKETİ</t>
  </si>
  <si>
    <t>Plastikten sofra eşyası, mutfak eşyası, diğer ev eşyası ve tuvalet eşyası 222 TON/YIL</t>
  </si>
  <si>
    <t>02/09/2020 - 514305</t>
  </si>
  <si>
    <t>İZEL KİMYA SANAYİ VE TİCARET ANONİM ŞİRKETİ</t>
  </si>
  <si>
    <t>ALKİD REÇİNE POLİAMİD REÇİNE {SERTLEŞTİRİCİ} DOYMUŞ POLYESTER REÇİNE SENTETİK TİNER SELÜLOZİK TİNER ÖZEL TİNER {EPOKSİ TİNER AKRİLİK TİNER VB.} ÖZEL POLİÜRETAN SERTLEŞTİRİCİ POLİASPARTİK REÇİNE 29.925.500 KG/YIL</t>
  </si>
  <si>
    <t>02/09/2020 - 514306</t>
  </si>
  <si>
    <t>SOLİD TIBBİ MALZEMELER TURİZM İNŞAAT İTHALAT İHRACAT SANAYİ VE TİCARET LİMİTED ŞİRKETİ</t>
  </si>
  <si>
    <t>Ortopedik Tıbbı Malzemelerin kaplama, renklendirme ve polisaj işlemleri {Kendi ürettiği ürünler için} 30.400 KG/YIL, Tıbbi Malzemeler{Plaklar, Vidalar, Kalça Protezleri, Diz Protezleri, Vertebra, İntra Modüler Çiviler, Extra Fixatörler, Cerrahi Instrument Setler, Diş İmplantları} 104.000 KG/YIL</t>
  </si>
  <si>
    <t>02/09/2020 - 514307</t>
  </si>
  <si>
    <t>BAGER PLASTİK SANAYİ VE TİCARET LİMİTED ŞİRKETİ</t>
  </si>
  <si>
    <t>Plastikten diğer ambalaj malzemeleri 3.595 TON/YIL</t>
  </si>
  <si>
    <t>02/09/2020 - 514308</t>
  </si>
  <si>
    <t>MAKRO ELEKTRONİK PAZARLAMA ANONİM ŞİRKETİ</t>
  </si>
  <si>
    <t>Plastikten sofra eşyası, mutfak eşyası, diğer ev eşyası ve tuvalet eşyası 125.000 KG/YIL</t>
  </si>
  <si>
    <t>02/09/2020 - 514309</t>
  </si>
  <si>
    <t>NUHOĞLU BAKIR MADENCİLİK YATIRIM SANAYİ TİCARET ANONİM ŞİRKETİ</t>
  </si>
  <si>
    <t>2720.4.09 - Bakır tüp, boru ve bağlantı elemanları</t>
  </si>
  <si>
    <t>02/09/2020 - 514310</t>
  </si>
  <si>
    <t>HASTELSAN TEL ÖRGÜ İNŞAAT VE TEKSTİL SANAYİ TİCARET LİMİTED ŞİRKETİ</t>
  </si>
  <si>
    <t>2899.3.02 - Demir veya çelikten dikenli teller; bakır veya alüminyumdan demetlenmiş teller, kablolar, örme halat 18.000 TON/YIL</t>
  </si>
  <si>
    <t>02/09/2020 - 514311</t>
  </si>
  <si>
    <t>SHT TURİZM SANAYİ VE TİCARET ANONİM ŞİRKETİ</t>
  </si>
  <si>
    <t>3 YILDIZLI OTEL 94 YATAK</t>
  </si>
  <si>
    <t>02/09/2020 - 514312</t>
  </si>
  <si>
    <t>EMİN DEHA ORHAN</t>
  </si>
  <si>
    <t>Serada bitkisel yetiştiricilik 5.000 M2</t>
  </si>
  <si>
    <t>02/09/2020 - 514313</t>
  </si>
  <si>
    <t>DOĞU KAZA DANIŞMANLIK İNŞAAT PETROL NAKLİYE TARIM HAYVANCILIK ANONİM ŞİRKETİ</t>
  </si>
  <si>
    <t>Yem bitkileri yetiştiriciliği 20 DEKAR, Büyükbaş hayvan kesimi 15 ADET/GÜN, Et yönlü büyükbaş yetiştiriciliği 150 ADET/DÖNEM</t>
  </si>
  <si>
    <t>02/09/2020 - 514314</t>
  </si>
  <si>
    <t>İBRAHİM HALİL DENİZ EDESSA YEM YAĞ VE KÜSPE SANAYİ</t>
  </si>
  <si>
    <t>HAM PAMUK YAĞI 48.959.000 KG/YIL</t>
  </si>
  <si>
    <t>02/09/2020 - 514315</t>
  </si>
  <si>
    <t>SER AYDINLATMA ELEKTRİK MALZEMELERİ SANAYİ VE TİCARET LİMİTED ŞİRKETİ</t>
  </si>
  <si>
    <t>Muhtelif LED`li ürünler { LED`li armatür, LED ampul ve projektör } 13.832.000 ADET/YIL</t>
  </si>
  <si>
    <t>02/09/2020 - 514316</t>
  </si>
  <si>
    <t>ÇELİK TEXTIL MODA GİYİM SANAYİ VE TİCARET LİMİTED ŞİRKETİ</t>
  </si>
  <si>
    <t>TIBBİ VE CERRAHİ STERİL MASKE ÜRETİMİ 36.000.000 ADET/YIL</t>
  </si>
  <si>
    <t>02/09/2020 - 514317</t>
  </si>
  <si>
    <t>SALKIM ENERJİ GERİ DÖNÜŞÜM VE BİYOKÜTLE ELEKTRİK ÜRETİM ANONİM ŞİRKETİ</t>
  </si>
  <si>
    <t>Biyokütle Elektrik Enerjisi {BES} Orman Atığı-Gazlaştırma 4,50 MW</t>
  </si>
  <si>
    <t>02/09/2020 - 514318</t>
  </si>
  <si>
    <t>BATMAN DOĞA TEKSTİL TURİZM İNŞAAT OTOMOTİV SANAYİ VE TİCARET LİMİTED ŞİRKETİ</t>
  </si>
  <si>
    <t>muhtelif konfeksiyon ürünleri imalatı 2.100.000 ADET/YIL</t>
  </si>
  <si>
    <t>02/09/2020 - 514319</t>
  </si>
  <si>
    <t>ZEKİ ÖRME SANAYİ VE TİCARET ANONİM ŞİRKETİ</t>
  </si>
  <si>
    <t>02/09/2020 - 514320</t>
  </si>
  <si>
    <t>NARLIDERE ENERJİ ÜRETİM ANONİM ŞİRKETİ</t>
  </si>
  <si>
    <t>4010.0.01 - Elektrik Enerjisi Üretimi {GES} 0,75 MW</t>
  </si>
  <si>
    <t>02/09/2020 - 514321</t>
  </si>
  <si>
    <t>YAŞAR DONDURMA VE GIDA MADDELERİ ANONİM ŞİRKETİ</t>
  </si>
  <si>
    <t>4010.0.01 - Elektrik enerjisi üretimi {Çatı GES} 0,60 MW</t>
  </si>
  <si>
    <t>02/09/2020 - 514322</t>
  </si>
  <si>
    <t>YALDIRGAN KALIP VE MAKİNA SANAYİ TİCARET LİMİTED ŞİRKETİ</t>
  </si>
  <si>
    <t>2899.2.03 - Talaşlı İmalat {Makine Yedek Parça} 1.063.000 KG</t>
  </si>
  <si>
    <t>02/09/2020 - 514323</t>
  </si>
  <si>
    <t>AS ÇELİK DÖKÜM İŞLEME SANAYİ VE TİCARET ANONİM ŞİRKETİ</t>
  </si>
  <si>
    <t>TALAŞLI İMALATI VE METAL İŞLEME 3.500.000 KG/YIL</t>
  </si>
  <si>
    <t>02/09/2020 - 514324</t>
  </si>
  <si>
    <t>UYSAL MAKİNA SANAYİ İTHALAT İHRACAT VE TİCARET ANONİM ŞİRKETİ</t>
  </si>
  <si>
    <t>2892.1.01 - İNORGANİK KAPLAMA 12.000.000 KG/YIL, 2892.1.01 - ÇİNKO KAPLAMA 145.732 KG/YIL, 2892.1.01 - SPREYLEME YÖNTEMİ İLE İNORGANİK KAPLAMA 1.540 KG/YIL</t>
  </si>
  <si>
    <t>02/09/2020 - 514325</t>
  </si>
  <si>
    <t>CEMAK ENERJİ ÜRETİM ANONİM ŞİRKETİ</t>
  </si>
  <si>
    <t>4010.0.01 - Elektrik enerjisi üretimi {BES} 6,15 MW</t>
  </si>
  <si>
    <t>02/09/2020 - 514326</t>
  </si>
  <si>
    <t>GLOBAL NUTRITECH BİYOTEKNOLOJİ GIDA TARIM HAYVANCILIK VE KİMYASAL ÜRÜNLER SANAYİ DIŞ TİCARET LİMİTED ŞİRKETİ</t>
  </si>
  <si>
    <t>Odun kömürü 6.000 TON/YIL</t>
  </si>
  <si>
    <t>02/09/2020 - 514327</t>
  </si>
  <si>
    <t>DEEPWAY KOZMETİK MEDİKAL İNŞAAT ELEKTRİK SANAYİ VE DIŞ TİCARET LİMİTED ŞİRKETİ</t>
  </si>
  <si>
    <t>Temizlik maddeleri; deterjan, sabun vb. 12 TON/GÜN</t>
  </si>
  <si>
    <t>02/09/2020 - 514328</t>
  </si>
  <si>
    <t>AKAN YEŞİLOVA EĞİTİM ÖĞRETİM YAYIMCILIK VE TURİZM TİCARET LİMİTED ŞİRKETİ</t>
  </si>
  <si>
    <t>Lise eğitim hizmetleri 550 ÖĞRENCİ</t>
  </si>
  <si>
    <t>02/09/2020 - 514329</t>
  </si>
  <si>
    <t>SEFEROĞULLARI GRANİT VE DIŞ TİCARET LİMİTED ŞİRKETİ</t>
  </si>
  <si>
    <t>1410.1.01 - Mermer Blok {IR 201901440} 9.700 M3/YIL</t>
  </si>
  <si>
    <t>02/09/2020 - 514330</t>
  </si>
  <si>
    <t>CESA FORM CNC METAL İŞLEME VE MAKİNA SANAYİ TİCARET LİMİTED ŞİRKETİ</t>
  </si>
  <si>
    <t>2891.0.03 - Diğer metal şekillendirme hizmetleri 1.500 ADET/YIL</t>
  </si>
  <si>
    <t>02/09/2020 - 514331</t>
  </si>
  <si>
    <t>EFE PLASTİK SANAYİ VE TİCARET LİMİTED ŞİRKETİ</t>
  </si>
  <si>
    <t>PLASTİK OYUNCAK 1.352.300 ADET/YIL</t>
  </si>
  <si>
    <t>02/09/2020 - 514332</t>
  </si>
  <si>
    <t>KAYMAKLI BELEDİYE BAŞKANLIĞI</t>
  </si>
  <si>
    <t>02/09/2020 - 514333</t>
  </si>
  <si>
    <t>MER ART İNŞAAT MADENCİLİK GIDA MAKİNE NAKLİYE SANAYİ VE TİCARET LİMİTED ŞİRKETİ</t>
  </si>
  <si>
    <t>PATLATMA TAŞLARI ,KÜLTÜR TAŞLARI VETUĞLALARI 4.000.000 ADET/YIL</t>
  </si>
  <si>
    <t>02/09/2020 - 514334</t>
  </si>
  <si>
    <t>KOCAMANLAR ALÜMİNYUM İTHALAT İHRACATSANAYİ VE TİCARET ANONİM ŞİRKETİ</t>
  </si>
  <si>
    <t>HAREKETLİ {SEKSİYONEL } KAPI 440 ADET/YIL, HAREKETLİ TAVAN {AÇILIR KAPANIR} 320 ADET/YIL, OTOMATİK KEPENK 510 ADET/YIL</t>
  </si>
  <si>
    <t>02/09/2020 - 514335</t>
  </si>
  <si>
    <t>MİKRON OTOMOTİV SANAYİ VE TİCARET LİMİTED ŞİRKETİ</t>
  </si>
  <si>
    <t>2891.0.03 - Diğer metal şekillendirme hizmetleri {Havalı Kapı Bağlantı Elemanları-Rot,Rotil} 1.189 TON/YIL</t>
  </si>
  <si>
    <t>02/09/2020 - 514336</t>
  </si>
  <si>
    <t>GELECEK ATIK GERİ DÖNÜŞÜM PLASTİK İNŞAAT TARIM GALERİ VE SANAYİ LİMİTED ŞİRKETİ</t>
  </si>
  <si>
    <t>Gelir Vergisi Stopajı Desteği 10 Yıl, Sigorta Primi Desteği 10 Yıl, KDV İstisnası, Faiz Desteği, Sigorta Primi İşveren Hissesi 12 Yıl, Vergi İndirimi %90, YKO %55</t>
  </si>
  <si>
    <t>Yeniden değerlendirilmiş metal olmayan atık ve hurdalar 5.000 TON/YIL</t>
  </si>
  <si>
    <t>02/09/2020 - 514337</t>
  </si>
  <si>
    <t>FETHİ AHMET AYAZ</t>
  </si>
  <si>
    <t>Sigorta Primi İşveren Hissesi 7 Yıl, KDV İstisnası, Vergi İndirimi %80, YKO %40</t>
  </si>
  <si>
    <t>Yeniden değerlendirilmiş metal atık ve hurdalar 300 TON</t>
  </si>
  <si>
    <t>02/09/2020 - 514338</t>
  </si>
  <si>
    <t>BES BİYOKÜTLE ENERJİ SANTRALİ ANONİM ŞİRKETİ</t>
  </si>
  <si>
    <t>4010.0.01 - Elektrik enerjisi üretimi {Biyokütle} 16 MW</t>
  </si>
  <si>
    <t>02/09/2020 - 514339</t>
  </si>
  <si>
    <t>DAR DOKUMA BANT {sentetik} 12.000.000 M/YIL, KROŞE ELASTİK BANT 7.000.000 M/YIL, SENTETİK FİTİL 40.000 KG/YIL</t>
  </si>
  <si>
    <t>02/09/2020 - 514340</t>
  </si>
  <si>
    <t>BUHARA PLASTİK MAKİNA OTOMOTİV SANAYİ VE TİCARET LİMİTED ŞİRKETİ</t>
  </si>
  <si>
    <t>Motor Subap Gaydı 2.500 ADET/YIL, Piston Merkezleme Sarı 2.000 ADET/YIL, Motor Bağaları 1.000 ADET/YIL, Motor Subapı 3.000 ADET/YIL</t>
  </si>
  <si>
    <t>02/09/2020 - 514341</t>
  </si>
  <si>
    <t>ITC-KA ENERJİ ÜRETİM SANAYİ VE TİCARET ANONİM ŞİRKETİ</t>
  </si>
  <si>
    <t>Yeniden değerlendirilmiş metal olmayan atık ve hurdalar 1.700 TON/GÜN</t>
  </si>
  <si>
    <t>02/09/2020 - 514342</t>
  </si>
  <si>
    <t>ÖZBEN SAVUNMA LİMİTED ŞİRKETİ</t>
  </si>
  <si>
    <t>KDV İstisnası, Gümrük Vergisi Muafiyeti, Vergi İndirimi %80, YKO %40, Sigorta Primi İşveren Hissesi 7 Yıl, Faiz Desteği</t>
  </si>
  <si>
    <t>ASKERİ TİP ŞELTER 168 SET/YIL</t>
  </si>
  <si>
    <t>02/09/2020 - 514343</t>
  </si>
  <si>
    <t>CANAN TEKSTİL SANAYİ VE TİCARET ANONİM ŞİRKETİ</t>
  </si>
  <si>
    <t>Halı 2.233.800 M2/YIL</t>
  </si>
  <si>
    <t>02/09/2020 - 514344</t>
  </si>
  <si>
    <t>ENERJİSA ENERJİ ÜRETİM ANONİM ŞİRKETİ</t>
  </si>
  <si>
    <t>4010.0.01 - Elektrik Enerjisi Üretimi {TERMİK- Linyit Kömürü-Yerli Kaynak} 450 MW</t>
  </si>
  <si>
    <t>02/09/2020 - 514345</t>
  </si>
  <si>
    <t>FERHANLAR GRUP ATIK YÖNETİMİ SANAYİ VE TİCARET ANONİM ŞİRKETİ</t>
  </si>
  <si>
    <t>Sigorta Primi İşveren Hissesi 7 Yıl, Vergi İndirimi %80, YKO %40, KDV İstisnası, Yatırım Yeri Tahsisi, Faiz Desteği</t>
  </si>
  <si>
    <t>PLASTİK ATIKLARIN GERİ KAZANIMI 400 TON/YIL</t>
  </si>
  <si>
    <t>02/09/2020 - 514346</t>
  </si>
  <si>
    <t>HAYDARLI BELEDİYE BAŞKANLIĞI</t>
  </si>
  <si>
    <t>02/09/2020 - 514347</t>
  </si>
  <si>
    <t>ÇİTGÖL BELEDİYE BAŞKANLIĞI</t>
  </si>
  <si>
    <t>02/09/2020 - 514348</t>
  </si>
  <si>
    <t>ERİŞLER GIDA SANAYİ VE TİCARET ANONİM ŞİRKETİ</t>
  </si>
  <si>
    <t>MAKARNA {NOODLE} 14.580.000 KG/YIL</t>
  </si>
  <si>
    <t>02/09/2020 - 514349</t>
  </si>
  <si>
    <t>KARTAŞ TURİZM VE TİCARET ANONİM ŞİRKETİ</t>
  </si>
  <si>
    <t>Vergi İndirimi %80, YKO %40, KDV İstisnası, Faiz Desteği</t>
  </si>
  <si>
    <t>4 YILDIZLI OTEL 132 YATAK</t>
  </si>
  <si>
    <t>02/09/2020 - 514350</t>
  </si>
  <si>
    <t>KONTUR GIDA SANAYİ TİCARET LİMİTED ŞİRKETİ</t>
  </si>
  <si>
    <t>Elektrik Enerjisi Üretimi {Çatı GES} 0,75 MW</t>
  </si>
  <si>
    <t>02/09/2020 - 514351</t>
  </si>
  <si>
    <t>ÜNİTEZ MAKİNA ANONİM ŞİRKETİ</t>
  </si>
  <si>
    <t>Muhtelif Dişliler ve Dişli Sistemleri İmalatı 105.000 KG/YIL</t>
  </si>
  <si>
    <t>02/09/2020 - 514352</t>
  </si>
  <si>
    <t>İNTER-TEKNİK ELEKTRİK TİCARET VE SANAYİ LİMİTED ŞİRKETİ</t>
  </si>
  <si>
    <t>Vergi İndirimi %70, YKO %30, KDV İstisnası, Faiz Desteği</t>
  </si>
  <si>
    <t>ORTA GERİLİM SİGORTALARI {3-6 kv} 285.600 ADET/YIL</t>
  </si>
  <si>
    <t>03/09/2020 - 514353</t>
  </si>
  <si>
    <t>PARS SİLAH SANAYİ VE TİCARET LİMİTED ŞİRKETİ</t>
  </si>
  <si>
    <t>MUHTELİF AV VE NİŞAN TÜFEKLERİ 120.000 ADET/YIL</t>
  </si>
  <si>
    <t>03/09/2020 - 514354</t>
  </si>
  <si>
    <t>CHEMICALL KİMYA SANAYİ VE TİCARET ANONİM ŞİRKETİ</t>
  </si>
  <si>
    <t>FRİT VE GRANÜL FRİT ÜRETİMİ 140.000 TON/YIL</t>
  </si>
  <si>
    <t>03/09/2020 - 514355</t>
  </si>
  <si>
    <t>KİNG KARTON PLASTİK SANAYİ VE TİCARET LİMİTED ŞİRKETİ</t>
  </si>
  <si>
    <t>Polipropilenden Oluklu Levha {Çatı izolasyon vb. işler için} 2.800 TON/YIL</t>
  </si>
  <si>
    <t>03/09/2020 - 514356</t>
  </si>
  <si>
    <t>KONYA TEKSTİL SANAYİ VE TİCARET LİMİTED ŞİRKETİ</t>
  </si>
  <si>
    <t>1711.2.01 - Kumaş dokuma 33.419.720 M2/YIL</t>
  </si>
  <si>
    <t>03/09/2020 - 514357</t>
  </si>
  <si>
    <t>4010.0.01 - Elektrik enerjisi üretimi GES} 0,24 MW</t>
  </si>
  <si>
    <t>03/09/2020 - 514358</t>
  </si>
  <si>
    <t>SEMA GERİ DÖNÜŞÜM İNŞAAT PETROL MADENCİLİK ELEKTRİK SANAYİ VE TİCARET LİMİTED ŞİRKETİ</t>
  </si>
  <si>
    <t>Yeniden değerlendirilmiş metal olmayan atık ve hurdalar 3.000 TON/YIL</t>
  </si>
  <si>
    <t>03/09/2020 - 514359</t>
  </si>
  <si>
    <t>NEBİ GÜR ARDA YAPI</t>
  </si>
  <si>
    <t>03/09/2020 - 514360</t>
  </si>
  <si>
    <t>AKHİSAR BELEDİYE BAŞKANLIĞI</t>
  </si>
  <si>
    <t>03/09/2020 - 514361</t>
  </si>
  <si>
    <t>BİOPİR ENERJİ VE ÜRETİM LİMİTED ŞİRKETİ</t>
  </si>
  <si>
    <t>ELEKTRİK ENERJİSİ ÜRETİMİ {BİYOKÜTLE} 3,19 MW</t>
  </si>
  <si>
    <t>03/09/2020 - 514362</t>
  </si>
  <si>
    <t>AKINSAN KİMYA SANAYİ VE TİCARET ANONİM ŞİRKETİ</t>
  </si>
  <si>
    <t>Kimyasal Maddelerin İmalatı {Kostik, Klor ve Hidrojen, Hidroklorik, Asit, Sodyum Hipoklorit, Demir 3 Klorür, Kalsiyum Klorür, ve Poly Alüminyum Klorür imalatı} 339.327 TON/YIL</t>
  </si>
  <si>
    <t>03/09/2020 - 514363</t>
  </si>
  <si>
    <t>AKYOL GROUP TEKNOLOJİ VE DIŞ TİCARET LİMİTED ŞİRKETİ</t>
  </si>
  <si>
    <t>Kumaş kaplama 72.000 M/YIL</t>
  </si>
  <si>
    <t>03/09/2020 - 514364</t>
  </si>
  <si>
    <t>TİTİZ MAKİNE TEKSTİL MELİKŞAH SEREN</t>
  </si>
  <si>
    <t>1810.4.03 - Kadın veya kız çocuk için bluz, gömlek ve gömlek-bluzlar {örme} 520.000 ADET/YIL</t>
  </si>
  <si>
    <t>03/09/2020 - 514365</t>
  </si>
  <si>
    <t>OKYANUS ÇORAP SANAYİ VE TİCARET LİMİTED ŞİRKETİ</t>
  </si>
  <si>
    <t>1730.2.01 - ÖRME ÇORAP İMALATI 16.869.600 ÇİFT/YIL</t>
  </si>
  <si>
    <t>03/09/2020 - 514366</t>
  </si>
  <si>
    <t>AKADEMİ GURME ÇİKOLATA GIDA DIŞ TİCARET SANAYİ LİMİTED ŞİRKETİ</t>
  </si>
  <si>
    <t>İMALAT - KAKAO, ÇİKOLATA VE ŞEKERLEME İMALATI</t>
  </si>
  <si>
    <t>KAKAOLU ŞEKERLİ ÜRÜNLER {PRALİN VE KREMA ÇEŞİTLERİ}”, 1.475.000 KG/YIL</t>
  </si>
  <si>
    <t>03/09/2020 - 514367</t>
  </si>
  <si>
    <t>LALE ORMAN ÜRÜNLERİ SANAYİ VE TİCARET LİMİTED ŞİRKETİ</t>
  </si>
  <si>
    <t>YEMEK ODASI 500 ADET/AY, GENÇ ODASI TAKIMI 750 ADET/AY, ŞİFONYER 500 ADET/AY, DOLAP 800 ADET/AY, BEŞİK 1.000 ADET/AY, SEHPA 800 ADET/AY, MASA 500 ADET/AY, KOMODİN 1.000 ADET/AY, YATAK ODASI TAKIMI 700 ADET/AY</t>
  </si>
  <si>
    <t>03/09/2020 - 514368</t>
  </si>
  <si>
    <t>DEMSAN DENİZLİ MENSUCAT SANAYİ VE TİCARET ANONİM ŞİRKETİ</t>
  </si>
  <si>
    <t>1712.0.03 - Dokumaların boyanması 2.316.000 KG/YIL</t>
  </si>
  <si>
    <t>03/09/2020 - 514369</t>
  </si>
  <si>
    <t>AKDERMAK DERİ TEKSTİL VE MAKİNA SANAYİ TİCARET LİMİTED ŞİRKETİ.</t>
  </si>
  <si>
    <t>1711.1.06 - Pamuk ipliği 571.853 KG</t>
  </si>
  <si>
    <t>03/09/2020 - 514370</t>
  </si>
  <si>
    <t>SAMER GIDA PAZARLAMA EĞİTİM BİLGİ İŞLEM MÜHENDİSLİK TİCARET VE SANAYİ LİMİTED ŞİRKETİ</t>
  </si>
  <si>
    <t>Kavrulmuş Kuruyemiş {Ayçiçeği çekirdeği,Kabak Çekirdeği,Tuzlu-Tuzsuz Fıstık, Fındık,Antep Fıstığı VB.} 7.711.200 KG/YIL, Sarı Leblebi 540.000 KG/YIL, Kavrulmuş Kahve 90.000 KG/YIL, Sakız Leblebi 900.000 KG/YIL, Leblebi şekeri 244.800 KG/YIL, Cips Fıstık 244.800 KG/YIL</t>
  </si>
  <si>
    <t>03/09/2020 - 514371</t>
  </si>
  <si>
    <t>RECEP SİVRİKAYA</t>
  </si>
  <si>
    <t>İMALAT - TAHTA PLAKA İMALATI; KONTRPLAK, YONGA LEVHA, SUNTA, DİĞER PANO VE TAHTALARIN İMALATI</t>
  </si>
  <si>
    <t>ÜRÜN ÇEŞİTLENDİRME, MODERNİZASYON</t>
  </si>
  <si>
    <t>KONTRAPLAK 10.000 M3/YIL, KERESTE, PARKE, DİPÇİK 138.960 M3/YIL</t>
  </si>
  <si>
    <t>03/09/2020 - 514372</t>
  </si>
  <si>
    <t>03/09/2020 - 514373</t>
  </si>
  <si>
    <t>MUŞ BLD TEMİZLİK HİZMET İNŞAAT GIDA NAKLİYAT SANAYİ VE TİCARET LİMİTED ŞİRKETİ</t>
  </si>
  <si>
    <t>Muhtelif Ekmek İmalatı 3.750 TON/YIL</t>
  </si>
  <si>
    <t>03/09/2020 - 514374</t>
  </si>
  <si>
    <t>ÇELİKLER METAL VE İNŞAAT SANAYİ ELEKTRİK TARIM HAYVANCILIK MOTORLU ARAÇLAR VE TİCARET LİMİTED ŞİRKETİ</t>
  </si>
  <si>
    <t>DAMIZLIK KOYUN YETİŞTİRİCİLİĞİ 2.400 ADET/DÖNEM, YEM BİTKİLERİ YETİŞTİRİCİLİĞİ 242 DEKAR</t>
  </si>
  <si>
    <t>03/09/2020 - 514375</t>
  </si>
  <si>
    <t>ARTAD UNLU MAMÜLLER GIDA VE TAŞIMACILIK SANAYİ TİCARET LİMİTED ŞİRKETİ</t>
  </si>
  <si>
    <t>GEVREK 2.042.200 KG/YIL, GALETA 2.042.000 KG/YIL, PASTA-KURABİYE 2.157.600 KG/YIL</t>
  </si>
  <si>
    <t>03/09/2020 - 514376</t>
  </si>
  <si>
    <t>DTEBRU TARIM SANAYİ VE TİCARET ANONİM ŞİRKETİ</t>
  </si>
  <si>
    <t>Serada bitkisel yetiştiricilik {Muz üretimi ve yetiştiriciliği} 30.000 M2</t>
  </si>
  <si>
    <t>03/09/2020 - 514377</t>
  </si>
  <si>
    <t>AHMET YÜKSEL</t>
  </si>
  <si>
    <t>Serada bitkisel yetiştiricilik {Muz üretimi ve yetiştiriciliği} 19.000 M2</t>
  </si>
  <si>
    <t>03/09/2020 - 514378</t>
  </si>
  <si>
    <t>SÜPER AİR HAVA TAŞIMACILIĞI ANONİM ŞİRKETİ</t>
  </si>
  <si>
    <t>HAVAYOLU TAŞIMACILIĞINI DESTEKLEME HİZMETLERİ {UÇAK ÇEKME HİZMETİ} 55.000 KG</t>
  </si>
  <si>
    <t>03/09/2020 - 514379</t>
  </si>
  <si>
    <t>ÖZEL BEYAZ KARANFİLLER BAKIM VE REHABİLİTASYON LİMİTED ŞİRKETİ</t>
  </si>
  <si>
    <t>ENGELLİ BAKIM MERKEZİ HİZMETİ 200 YATAK/YIL</t>
  </si>
  <si>
    <t>03/09/2020 - 514380</t>
  </si>
  <si>
    <t>MEGA AJANS VE REKLAMCILIK TİCARET ANONİM ŞİRKETİ</t>
  </si>
  <si>
    <t>HİZMETLER - RADYO VE TELEVİZYON HİZMETLERİ</t>
  </si>
  <si>
    <t>Televizyon yayıncılığı hizmetleri</t>
  </si>
  <si>
    <t>03/09/2020 - 514381</t>
  </si>
  <si>
    <t>AKPLAS PLASTİK KALIP SANAYİ VE TİCARET ANONİM ŞİRKETİ</t>
  </si>
  <si>
    <t>OTOMOTİV SEKTÖRÜ İÇİN MUHTELİF PLASTİK PARÇA 6.364.000 KG/YIL, BEYAZ EŞYA SANAYİ İÇİN PLASTİK PARÇALAR 453.000 KG/YIL, ISI DEĞİŞTİRİCİ {EŞANJÖR} 207.360 ADET/YIL</t>
  </si>
  <si>
    <t>03/09/2020 - 514382</t>
  </si>
  <si>
    <t>HİZMETLER - BARINACAK YER SAĞLANMAKSIZIN YÜRÜTÜLEN SOSYAL HİZMETLER</t>
  </si>
  <si>
    <t>KREŞ VE GÜNDÜZ BAKIM EVİ 80 ÖĞRENCİ</t>
  </si>
  <si>
    <t>03/09/2020 - 514383</t>
  </si>
  <si>
    <t>DURMAZ ÇELİK SANAYİ VE TİCARET ANONİM ŞİRKETİ</t>
  </si>
  <si>
    <t>2710.7.01 - Demir veya alaşımsız çelikten teller 20.998.000 KG/YIL</t>
  </si>
  <si>
    <t>03/09/2020 - 514384</t>
  </si>
  <si>
    <t>GEODA MADENCİLİK SANAYİ VE TİCARET ANONİM ŞİRKETİ</t>
  </si>
  <si>
    <t>Kaya Tuzu İstihracı/İşlenmesi {IR:200805858} 300.000 TON/YIL</t>
  </si>
  <si>
    <t>03/09/2020 - 514385</t>
  </si>
  <si>
    <t>TURYAYSAN YAY İMALAT PAZARLAMA SANAYİ VE TİCARET LİMİTED ŞİRKETİ</t>
  </si>
  <si>
    <t>YAY {ÇEKİ, BASI, FORMLU YAY} 510.000 KG/YIL</t>
  </si>
  <si>
    <t>03/09/2020 - 514386</t>
  </si>
  <si>
    <t>D FAST DAĞITIM HİZMETLERİ VE LOJİSTİK ANONİM ŞİRKETİ</t>
  </si>
  <si>
    <t>LOJİSTİK HİZMETLERİ 50.000 M2</t>
  </si>
  <si>
    <t>03/09/2020 - 514387</t>
  </si>
  <si>
    <t>LOJİSTİK HİZMETLERİ 45.000 M2</t>
  </si>
  <si>
    <t>03/09/2020 - 514388</t>
  </si>
  <si>
    <t>MUR-DER DERİ SANAYİ ANONİM ŞİRKETİ</t>
  </si>
  <si>
    <t>İMALAT - DERİNİN TABAKLANMASI VE İŞLENMESİ</t>
  </si>
  <si>
    <t>VİDELA DERİ {BÜYÜKBAŞ KROMLU DERİ VE BÜYÜKBAŞ KROMLU YARMA DERİ } 1.939.260 KG/YIL, Çantalık ve giysilik deri 845.840 KG/YIL</t>
  </si>
  <si>
    <t>03/09/2020 - 514389</t>
  </si>
  <si>
    <t>ARAN TEKSTİL SANAYİ VE TİCARET ANONİM ŞİRKETİ</t>
  </si>
  <si>
    <t>1721.0.02 - Yatak örtüleri 312.000 ADET/YIL</t>
  </si>
  <si>
    <t>03/09/2020 - 514390</t>
  </si>
  <si>
    <t>EGS ÇORAP TEKSTİL SANAYİ VE DIŞ TİCARET LİMİTED ŞİRKETİ</t>
  </si>
  <si>
    <t>Çorap örme imalatı 1.900.800 ÇİFT/YIL</t>
  </si>
  <si>
    <t>03/09/2020 - 514391</t>
  </si>
  <si>
    <t>SAFAŞ TEKSTİL TURİZM İNŞAAT SANAYİ VE TİCARET ANONİM ŞİRKETİ</t>
  </si>
  <si>
    <t>Dokuma Kumaş 1.318.575 M2/YIL</t>
  </si>
  <si>
    <t>03/09/2020 - 514392</t>
  </si>
  <si>
    <t>KÖSE BELEDİYE BAŞKANLIĞI</t>
  </si>
  <si>
    <t>03/09/2020 - 514393</t>
  </si>
  <si>
    <t>KULCU SINAİ VE TIBBİ GAZLAR ENDÜSTRİ DIŞ TİC.LİMİTED ŞİRKETİ</t>
  </si>
  <si>
    <t>KDV İstisnası, Faiz Desteği, Vergi İndirimi %80, YKO %40, Sigorta Primi İşveren Hissesi 7 Yıl</t>
  </si>
  <si>
    <t>AZOT GAZI , TİBBİ OKSİJEN VE SİNAİ OKSİJEN 4.362.000 M3/YIL, KARBONDİOKSİT {TİBBİ VE SİNAİ} 1.800.000 M3/YIL</t>
  </si>
  <si>
    <t>03/09/2020 - 514394</t>
  </si>
  <si>
    <t>TÜRKSAN ELYAF MAKİNA TEKSTİL VE İNŞAAT SANAYİ TİCARET LİMİTED ŞİRKETİ</t>
  </si>
  <si>
    <t>İplik için hazırlanan doğal tekstil elyafı 216.000 KG</t>
  </si>
  <si>
    <t>03/09/2020 - 514395</t>
  </si>
  <si>
    <t>TAYRA TEKSTİL SANAYİ VE TİCARET LİMİTED ŞİRKETİ</t>
  </si>
  <si>
    <t>Muhtelif konfeksiyon 323.251 ADET/YIL</t>
  </si>
  <si>
    <t>03/09/2020 - 514396</t>
  </si>
  <si>
    <t>HAMBOYA BOYACILIK TEKSTİL SANAYİ VE TİCARET ANONİM ŞİRKETİ</t>
  </si>
  <si>
    <t>1711.1.06 - Pamuk ipliği {perakende ticaret için olmayan} VİSKON PAMUK İPLİĞİ 3.378.000 KG/YIL</t>
  </si>
  <si>
    <t>03/09/2020 - 514397</t>
  </si>
  <si>
    <t>ALPLA PLASTİK SANAYİ VE TİCARET LİMİTED ŞİRKETİ</t>
  </si>
  <si>
    <t>plastik şişe 85.406.400 ADET/YIL</t>
  </si>
  <si>
    <t>03/09/2020 - 514398</t>
  </si>
  <si>
    <t>YUSUF ÇETİNDEDE -AXOR SİLAH SANAYİ</t>
  </si>
  <si>
    <t>Muhtelif Av Tüfeği 74.400 ADET/YIL, Havalı Nişan Tüfeği 5.600 ADET/YIL, Kuru Sıkı Ses Tabancası 12.000 ADET/YIL, Muhtelif Av Tüfeği Aksam ve Parçaları 447.700 KG/YIL</t>
  </si>
  <si>
    <t>03/09/2020 - 514399</t>
  </si>
  <si>
    <t>SILATEKS TEKSTİL SANAYİ VE TİCARET LİMİTED ŞİRKETİ</t>
  </si>
  <si>
    <t>ARDAHAN</t>
  </si>
  <si>
    <t>Dış Giyim Eşyası İmalatı 750.000 ADET/YIL</t>
  </si>
  <si>
    <t>03/09/2020 - 514400</t>
  </si>
  <si>
    <t>FAHRİ KAYA</t>
  </si>
  <si>
    <t>03/09/2020 - 514401</t>
  </si>
  <si>
    <t>CANDEMİR SİLAH SANAYİ TİCARET LİMİTED ŞİRKETİ</t>
  </si>
  <si>
    <t>Muhtelif Av Tüfeği 18.000 ADET/YIL</t>
  </si>
  <si>
    <t>03/09/2020 - 514402</t>
  </si>
  <si>
    <t>DETAGEN GENETİK TANI ARAŞTIRMA VE UYGULAMA MERKEZİ ANONİM ŞİRKETİ</t>
  </si>
  <si>
    <t>Tıbbi tahlil laboratuvarları {Genetik Hastalıklar Tanı Merkezi}</t>
  </si>
  <si>
    <t>03/09/2020 - 514403</t>
  </si>
  <si>
    <t>GÖKKAYA MAKİNA SANAYİİ VE TİCARET LİMİTED ŞİRKETİ</t>
  </si>
  <si>
    <t>Boya Karıştırıcılar ve Boya Ezme Makinası 1.150 ADET/YIL, Düz Dişli Pompalar 1.488 ADET/YIL</t>
  </si>
  <si>
    <t>03/09/2020 - 514404</t>
  </si>
  <si>
    <t>GARANTİ TİFTRUK BASIM VE AMBALAJ SANAYİ ANONİM ŞİRKETİ</t>
  </si>
  <si>
    <t>DUVAR KAĞIDI VE BORDUR KAĞIDI 1.662.803 KG/YIL</t>
  </si>
  <si>
    <t>03/09/2020 - 514405</t>
  </si>
  <si>
    <t>TERCAN KARAHANLAR OTOMOTİV GIDA TURİZM İNŞAAT TAAHHÜT PETROL ÜRÜNLERİ TİCARET SANAYİ LİMİTED ŞİRKETİ</t>
  </si>
  <si>
    <t>4010.0.01 - Elektrik enerjisi üretimi {GES} 0,30 MW</t>
  </si>
  <si>
    <t>03/09/2020 - 514406</t>
  </si>
  <si>
    <t>4010.0.01 - Elektrik enerjisi üretimi {GES} 4,50 MW</t>
  </si>
  <si>
    <t>03/09/2020 - 514407</t>
  </si>
  <si>
    <t>UR-SA PLASTİK AMBALAJ VE TEKSTİL ANONİM ŞİRKETİ</t>
  </si>
  <si>
    <t>03/09/2020 - 514408</t>
  </si>
  <si>
    <t>4010.0.01 - Elektrik enerjisi üretimi 2,40 MW</t>
  </si>
  <si>
    <t>03/09/2020 - 514409</t>
  </si>
  <si>
    <t>PLATİNTEK ÖZEL EĞİTİM HİZMETLERİ VE TİCARET ANONİM ŞİRKETİ</t>
  </si>
  <si>
    <t>Ortaokul eğitim hizmetleri 165 ÖĞRENCİ, Lise eğitim hizmetleri 514 ÖĞRENCİ</t>
  </si>
  <si>
    <t>03/09/2020 - 514410</t>
  </si>
  <si>
    <t>ZAFER MEDYA GRUP MATBAACILIK REKLAM AMBALAJ BASIN YAYIN İNŞAAT TAAHHÜT SANAYİ TİCARET LİMİTED ŞİRKETİ</t>
  </si>
  <si>
    <t>baskılı karton kutu 20.000.000 M2/YIL</t>
  </si>
  <si>
    <t>03/09/2020 - 514411</t>
  </si>
  <si>
    <t>ER-ES TORBA TEKSTİL HAYVANCILIK VE GIDA SANAYİ TİCARET LİMİTED ŞİRKETİ</t>
  </si>
  <si>
    <t>Çuval, torba v.b. üretimi 230.400 KG/YIL</t>
  </si>
  <si>
    <t>03/09/2020 - 514412</t>
  </si>
  <si>
    <t>CAMYAPI CAM PAZARLAMA İNŞAAT TAAHHÜT TİCARET VE SANAYİ LİMİTED ŞİRKETİ</t>
  </si>
  <si>
    <t>Emniyet camları 313.842 M/YIL</t>
  </si>
  <si>
    <t>03/09/2020 - 514413</t>
  </si>
  <si>
    <t>ÇELİK HALAT VE TEL SANAYİİ ANONİM ŞİRKETİ</t>
  </si>
  <si>
    <t>2899.3.01 - Demir veya çelikten demetlenmiş teller {toron}, halat ve kablolar, örme halatlar, bucurgat halatları 87.420 TON/YIL</t>
  </si>
  <si>
    <t>03/09/2020 - 514414</t>
  </si>
  <si>
    <t>TİGRİS ENERJİ ÜRETİM ANONİM ŞİRKETİ</t>
  </si>
  <si>
    <t>KDV İstisnası, Gelir Vergisi Stopajı Desteği 10 Yıl</t>
  </si>
  <si>
    <t>4010.0.01-Elektrik enerjisi üretimi {HES} 19,40 MW</t>
  </si>
  <si>
    <t>03/09/2020 - 514415</t>
  </si>
  <si>
    <t>LEMTEKS KUMAŞ KONFEKSİYON TURİZM SANAYİ TİCARET LİMİTED ŞİRKETİ</t>
  </si>
  <si>
    <t>1729.2.02 - Tüller ve diğer ağ kumaşlar; örülmüş veya tığ işi kumaşlar; parça, şerit veya motif halinde dantelle 1.353.616 KG</t>
  </si>
  <si>
    <t>03/09/2020 - 514416</t>
  </si>
  <si>
    <t>ÇUKUROVA GAYRİMENKUL İNŞAAT TAAHHÜT VE TİCARET ANONİM ŞİRKETİ</t>
  </si>
  <si>
    <t>Okul öncesi eğitim hizmetleri 120 ÖĞRENCİ</t>
  </si>
  <si>
    <t>03/09/2020 - 514417</t>
  </si>
  <si>
    <t>YUVAMIZ EĞİTİM İNŞAAT VE MALZEMELERİ TEMİZLİK TURİZM TEKSTİL HAYVANCILIK GIDA ELEKTRONİK SANAYİ VE TİCARET LİMİTED ŞİRKETİ</t>
  </si>
  <si>
    <t>MODERNİZASYON, TEVSİ, NAKİL</t>
  </si>
  <si>
    <t>ÖZÜRLÜLER İÇİN İLKÖĞRETİM HİZMETLERİ 522 ÖĞRENCİ</t>
  </si>
  <si>
    <t>03/09/2020 - 514418</t>
  </si>
  <si>
    <t>İBRAHİM TİMURTAŞ</t>
  </si>
  <si>
    <t>Sebze Meyve İşleme 18.000 TON/YIL</t>
  </si>
  <si>
    <t>03/09/2020 - 514419</t>
  </si>
  <si>
    <t>ARTDEKOR PROJE TAAHHÜT VE İNŞAAT ANONİM ŞİRKETİ</t>
  </si>
  <si>
    <t>Mutfak Dolabı 54.000 M2/YIL</t>
  </si>
  <si>
    <t>03/09/2020 - 514420</t>
  </si>
  <si>
    <t>CENGİZ KOYUN İNŞAAT OTOMOTİV PETROL TARIM HAYVANCILIK SANAYİ VE TİCARET LİMİTED ŞİRKETİ</t>
  </si>
  <si>
    <t>SÜT YÖNLÜ BÜYÜKBAŞ HAYVAN YETİŞTİRİCİLİĞİ 400 ADET/DÖNEM, Süt İşleyerek Süt ve Süt Mamulleri Üretimi 6 TON/GÜN, Karma Yem 2 TON/GÜN, Soğuk hava deposu 50 M2</t>
  </si>
  <si>
    <t>03/09/2020 - 514421</t>
  </si>
  <si>
    <t>SÜTÇÜ İMAM DONDURMA GIDA TURİZM İNŞAAT SANAYİ VE TİCARET LİMİTED ŞİRKETİ</t>
  </si>
  <si>
    <t>Dondurma ve yenilebilen buzlar 300.000 KG/YIL</t>
  </si>
  <si>
    <t>03/09/2020 - 514422</t>
  </si>
  <si>
    <t>SONKAYA MAKİNA ANONİM ŞİRKETİ</t>
  </si>
  <si>
    <t>ETİKETLEME MAKİNASI 450 ADET/YIL</t>
  </si>
  <si>
    <t>03/09/2020 - 514423</t>
  </si>
  <si>
    <t>AFS HASSAS DÖKÜM SANAYİ TİCARET LİMİTED ŞİRKETİ</t>
  </si>
  <si>
    <t>İMALAT - HAVA VE UZAY TAŞITLARI İMALATI</t>
  </si>
  <si>
    <t>ÇEŞİTLİ UÇAK PARÇALARI 200.000 ADET/YIL, TÜRBİN KANATÇIĞI 10.000 ADET/YIL</t>
  </si>
  <si>
    <t>03/09/2020 - 514424</t>
  </si>
  <si>
    <t>AFM OİLPOWER HİDROLİK MAKİNA İMALAT SANAYİ VE TİCARET LİMİTED ŞİRKETİ</t>
  </si>
  <si>
    <t>Hidrolik Silindir 600 ADET/YIL, Hidrolik Kontrol Ünitesi 420 ADET/YIL</t>
  </si>
  <si>
    <t>03/09/2020 - 514425</t>
  </si>
  <si>
    <t>ELSİ ELEKTRİK SİSTEMLERİ SANAYİ VE TİCARET ANONİM ŞİRKETİ</t>
  </si>
  <si>
    <t>OTOMOTİV VE BEYAZ EŞYA KABLO TAKIMLARI 17.964.554 ADET/YIL</t>
  </si>
  <si>
    <t>03/09/2020 - 514426</t>
  </si>
  <si>
    <t>AZİM JANT SANAYİ VE TİCARET LİMİTED ŞİRKETİ</t>
  </si>
  <si>
    <t>Zirai Ekipman Jantı 5.250 ADET</t>
  </si>
  <si>
    <t>04/09/2020 - 514427</t>
  </si>
  <si>
    <t>HADİMLER TEKSTİL TURİZM İNŞAAT GIDA SANAYİ VE TİCARET ANONİM ŞİRKETİ</t>
  </si>
  <si>
    <t>Sarj adaptörleri ve kabloları 2.200.000 ADET</t>
  </si>
  <si>
    <t>04/09/2020 - 514428</t>
  </si>
  <si>
    <t>CANPA SANAYİ ÜRÜNLERİ ÜRETİM PAZARLAMA VE TİCARET LİMİTED ŞİRKETİ</t>
  </si>
  <si>
    <t>Makina imalat sanayi için talaşlı şekillendirilmiş aksam ve parçalar {rijit kaplin, konik kilit, shrink disk vb.} 994.000 KG/YIL</t>
  </si>
  <si>
    <t>04/09/2020 - 514429</t>
  </si>
  <si>
    <t>AVCI SİLAH SANAYİ VE TİCARET LİMİTED ŞİRKETİ</t>
  </si>
  <si>
    <t>MUHTELİF AV TÜFEĞİ 43.500 ADET/YIL</t>
  </si>
  <si>
    <t>04/09/2020 - 514430</t>
  </si>
  <si>
    <t>ERC KİMYA VE MAKİNA SANAYİ VE TİCARET LİMİTED ŞİRKETİ</t>
  </si>
  <si>
    <t>Sülfit ve sülfatlar 30.000 TON/YIL</t>
  </si>
  <si>
    <t>04/09/2020 - 514431</t>
  </si>
  <si>
    <t>NEXT SAĞLIK ÜRÜNLERİ ANONİM ŞİRKETİ</t>
  </si>
  <si>
    <t>KDV İstisnası, Faiz Desteği, Sigorta Primi İşveren Hissesi 7 Yıl, Vergi İndirimi %80, YKO %40, Gümrük Vergisi Muafiyeti</t>
  </si>
  <si>
    <t>omuz eklem ve protezi 8.000 ADET/YIL</t>
  </si>
  <si>
    <t>04/09/2020 - 514432</t>
  </si>
  <si>
    <t>DEVİN TEKSTİL SANAYİ VE TİCARET LİMİTED ŞİRKETİ</t>
  </si>
  <si>
    <t>1711.2.03 - Sentetik ve suni filament dokuma ipliğinden dokumalar 77.408 KG/YIL</t>
  </si>
  <si>
    <t>04/09/2020 - 514433</t>
  </si>
  <si>
    <t>MERVE YILDIZ MERVE YILDIZ</t>
  </si>
  <si>
    <t>1810.4.10 - Muhtelif konfeksiyon 1.500.000 ADET/YIL</t>
  </si>
  <si>
    <t>04/09/2020 - 514434</t>
  </si>
  <si>
    <t>ARRAY MOBİLYA RAYLARI SANAYİ VE TİCARET ANONİM ŞİRKETİ</t>
  </si>
  <si>
    <t>2891.0.01 - Metallerin dövülmesi ÇEKMECE RAYLARI {DÜZ, BİLYELİ,TELESKOPİK,FRENLİ TELES,TEK/ÇİFT AÇINIMLI GİZLİ RAY, MASA RAYLARI, APARATLARI, KİLİTLEME MANDALI, FIRIN RAYI,BUZDOLABI RAYI 5.970.000 KG/YIL</t>
  </si>
  <si>
    <t>04/09/2020 - 514435</t>
  </si>
  <si>
    <t>GREİNER AMBALAJ SANAYİ VE TİCARET ANONİM ŞİRKETİ</t>
  </si>
  <si>
    <t>TEK KULLANIMLIK PLASTİK BARDAK 3.929,29 TON/YIL, VAKUMLA ŞEKİLLENDİRİLMİŞ GIDA AMBALAJ KAPLARI 1.953,07 TON/YIL, PLASTİK KAPAK 522,76 TON/YIL, PLASTİK GIDA KABI VE KAPAĞI 1.648 TON/YIL</t>
  </si>
  <si>
    <t>04/09/2020 - 514436</t>
  </si>
  <si>
    <t>HİDROSOLAR ELEKTRİK ÜRETİM İNŞAAT SANAYİ VE TİCARET LİMİTED ŞİRKETİ</t>
  </si>
  <si>
    <t>4010.0.01 - Elektrik Enerjisi Üretimi { HES } 18,84 MW</t>
  </si>
  <si>
    <t>04/09/2020 - 514437</t>
  </si>
  <si>
    <t>SINIRLI SORUMLU ERZİNCAN ORGANİZE ÖRNEK KÜÇÜK SANAYİ SİTESİ YAPI KOOPERATİFİ</t>
  </si>
  <si>
    <t>4010.0.01 - Elektrik enerjisi üretimi { Çatı GES } 0,50 MW</t>
  </si>
  <si>
    <t>04/09/2020 - 514438</t>
  </si>
  <si>
    <t>KÖSEOĞLU AGRO TARIM ÜRÜNLERİ LİSANSLI DEPOCULUK ANONİM ŞİRKETİ</t>
  </si>
  <si>
    <t>4010.0.01 - Elektrik enerjisi üretimi {Çatı GES} 0,35 MW</t>
  </si>
  <si>
    <t>04/09/2020 - 514439</t>
  </si>
  <si>
    <t>CEMRE COLOR MASTERBATCH PLASTİK KİMYA SANAYİ VE TİCARET ANONİM ŞİRKETİ</t>
  </si>
  <si>
    <t>MASTERBATCH BOYA 1.920 TON/YIL</t>
  </si>
  <si>
    <t>04/09/2020 - 514440</t>
  </si>
  <si>
    <t>AFYON YENİLENEBİLİR ENERJİ ELEKTRİK ÜRETİM ANONİM ŞİRKETİ</t>
  </si>
  <si>
    <t>- Elektrik enerjisi üretimi {Biokütle} 7,80 MW</t>
  </si>
  <si>
    <t>04/09/2020 - 514441</t>
  </si>
  <si>
    <t>Manyezit {İR:1214} 395.000 TON/YIL</t>
  </si>
  <si>
    <t>04/09/2020 - 514442</t>
  </si>
  <si>
    <t>PİKE PLAST AMBALAJ PLASTİK SANAYİ TİCARET LİMİTED ŞİRKETİ</t>
  </si>
  <si>
    <t>Naylon Poşet 2.950 TON/YIL</t>
  </si>
  <si>
    <t>04/09/2020 - 514443</t>
  </si>
  <si>
    <t>LAYAN PLASTİK SANAYİ VE TİCARET LİMİTED ŞİRKETİ</t>
  </si>
  <si>
    <t>Muhtelif Boyutlarda Plastik Şişe 15.000.000 ADET/YIL</t>
  </si>
  <si>
    <t>04/09/2020 - 514444</t>
  </si>
  <si>
    <t>MERDİVEN TEKSTİL İTHALAT İHRACAT SANAYİ VE TİCARET LİMİTED ŞİRKETİ</t>
  </si>
  <si>
    <t>1712.0.05 - aPRELEME YATIRIMI 5.064.000 KG/YIL</t>
  </si>
  <si>
    <t>04/09/2020 - 514445</t>
  </si>
  <si>
    <t>COHO TEKSTİL SANAYİ VE TİCARET LİMİTED ŞİRKETİ</t>
  </si>
  <si>
    <t>1810.3.04 - MUHTELİF KONFEKSİYON ÜRÜNLERİ 31.560.000 ADET/YIL</t>
  </si>
  <si>
    <t>04/09/2020 - 514446</t>
  </si>
  <si>
    <t>ÜMİT PASLANMAZ ÇELİK MAMÜLLERİ İMALAT SANAYİ VE TİCARET LİMİTED ŞİRKETİ</t>
  </si>
  <si>
    <t>2710.3.02 - B.y.s. demir ve çelik tüp ve boru bağlantı parçaları 134.160 KG</t>
  </si>
  <si>
    <t>04/09/2020 - 514447</t>
  </si>
  <si>
    <t>ONMET YAPI İNŞAAT ÜRETİM TAAHHÜT SANAYİ VE TİCARET LİMİTED ŞİRKETİ</t>
  </si>
  <si>
    <t>Genleşebilen polistiren dış cephe yalıtım ürünleri 1.622.495 KG/YIL, Genleşebilen polistiren dış cephe dekorasyon ürünleri 1.802.953 KG/YIL</t>
  </si>
  <si>
    <t>04/09/2020 - 514448</t>
  </si>
  <si>
    <t>LEVENT ARİF ASLAN</t>
  </si>
  <si>
    <t>Serada bitkisel yetiştiricilik {Muz} 23.500 M2</t>
  </si>
  <si>
    <t>04/09/2020 - 514449</t>
  </si>
  <si>
    <t>ALİ ÖZMEN</t>
  </si>
  <si>
    <t>Serada bitkisel yetiştiricilik {Muz} 24.000 M2</t>
  </si>
  <si>
    <t>04/09/2020 - 514450</t>
  </si>
  <si>
    <t>BAHATTİN GÖKDEMİR-ZEYTİN OCAĞI</t>
  </si>
  <si>
    <t>ZEYTİNYAĞI ÜRETİMİ 2.000 TON/YIL</t>
  </si>
  <si>
    <t>04/09/2020 - 514451</t>
  </si>
  <si>
    <t>İSMAİL AYVAZ TALYA KOZMETİK</t>
  </si>
  <si>
    <t>güneş kremi 229.500 KG/YIL, temizleme jelleri 270.810 KG/YIL, kolonya 688.500 KG/YIL</t>
  </si>
  <si>
    <t>04/09/2020 - 514452</t>
  </si>
  <si>
    <t>AYDÖKÜM MAKİNA SANAYİ VE TİCARET ANONİM ŞİRKETİ</t>
  </si>
  <si>
    <t>Tarım ve ormancılık makinaları ile Genel Amaçlı Makinaların Aksam Parçaları 14.250.000 KG/YIL</t>
  </si>
  <si>
    <t>04/09/2020 - 514453</t>
  </si>
  <si>
    <t>İZMİR DOĞU STAR ELEKTRİK ÜRETİM ANONİM ŞİRKETİ</t>
  </si>
  <si>
    <t>METAN GAZINDAN ELEKTRİK ENERJİ ÜTETİMİ 9.898 MW</t>
  </si>
  <si>
    <t>04/09/2020 - 514454</t>
  </si>
  <si>
    <t>AMBULANS İLK YARDIM VE HASTAHANE CİHAZLARI VE TESİSLERİ SANAYİ TİCARET ANONİM ŞİRKETİ</t>
  </si>
  <si>
    <t>TEVSİ, MODERNİZASYON, ÜRÜN ÇEŞİTLENDİRME</t>
  </si>
  <si>
    <t>Ambulans İç Dizayn Parçaları {doktor koltuğu, tıbbi cihaz, sedye bağlama aparatı, ambulans içi hareketli platform ve sedyesi, tekerlekli sedye parçaları vb.} 15.000 KG/YIL, hasta sedyesi 600 ADET/YIL</t>
  </si>
  <si>
    <t>04/09/2020 - 514455</t>
  </si>
  <si>
    <t>SİDENAR TURİZM SEYAHAT TEKSTİL TİCARET LTD.ŞTİ</t>
  </si>
  <si>
    <t>Serada bitkisel yetiştiricilik {Muz} 33.000 M2</t>
  </si>
  <si>
    <t>04/09/2020 - 514456</t>
  </si>
  <si>
    <t>KARTON OLUKLU MUKAVVA KAĞIT AMBALAJ SANAYİ TİCARET LİMİTED ŞİRKETİ</t>
  </si>
  <si>
    <t>Oluklu kağıt ve kartondan kutu 13.115.520 KG/YIL</t>
  </si>
  <si>
    <t>04/09/2020 - 514457</t>
  </si>
  <si>
    <t>ANAHTAR ENERJİ SANAYİ VE TİCARET ANONİM ŞİRKETİ</t>
  </si>
  <si>
    <t>4010.0.01 - Elektrik Enerjisi Üretimi {BES} 6,24 MW</t>
  </si>
  <si>
    <t>04/09/2020 - 514458</t>
  </si>
  <si>
    <t>EKSPRES TRİKO ÖRME SANAYİ VE TİCARET LİMİTED ŞİRKETİ</t>
  </si>
  <si>
    <t>Gümrük Vergisi Muafiyeti, Vergi İndirimi %80, YKO %40, KDV İstisnası, Faiz Desteği, Sigorta Primi İşveren Hissesi 7 Yıl</t>
  </si>
  <si>
    <t>1730.1.02 - Düz örme kumaş üretimi 203.000 KG/YIL</t>
  </si>
  <si>
    <t>04/09/2020 - 514459</t>
  </si>
  <si>
    <t>BİLGE İNOKS SANAYİ VE TİCARET ANONİM ŞİRKETİ</t>
  </si>
  <si>
    <t>4010.0.01 - Elektrik Enerjisi Üretimi {Çatı GES} 0,99 MW</t>
  </si>
  <si>
    <t>04/09/2020 - 514460</t>
  </si>
  <si>
    <t>ROTA MADENCİLİK TARIM HAYVANCILIK PAZARLAMA VE NAKLİYAT DIŞ TİCARET ANONİM ŞİRKETİ</t>
  </si>
  <si>
    <t>MADENCİLİK - KİMYA VE GÜBRE SANAYİİNDE KULLANILAN MİNERALLERİN MADENCİLİĞİ</t>
  </si>
  <si>
    <t>Zeolit {İR:64381} 408.000 TON/YIL</t>
  </si>
  <si>
    <t>04/09/2020 - 514461</t>
  </si>
  <si>
    <t>ÖZÇELİK PROFİL SANAYİ VE TİCARET LİMİTED ŞİRKETİ</t>
  </si>
  <si>
    <t>2891.0.03 - MUHTELİF SAC VE PROFİL İMALATI 5.073 TON/YIL</t>
  </si>
  <si>
    <t>04/09/2020 - 514462</t>
  </si>
  <si>
    <t>UNDO YAPI SİSTEMLERİ SANAYİ VE TİCARET LİMİTED ŞİRKETİ</t>
  </si>
  <si>
    <t>2811.1.04 - Demir, çelik veya alüminyumdan diğer yapılar, bunların aksamları, levha, çubuk, profil ve benzerleri Alüminyum Pervaz Alçıpan kapak 1.170.000 ADET</t>
  </si>
  <si>
    <t>04/09/2020 - 514463</t>
  </si>
  <si>
    <t>İSKUR TEKSTİL ENERJİ TİCARET VE SANAYİ ANONİM ŞİRKETİ</t>
  </si>
  <si>
    <t>4010.0.01 - Elektrik enerjisi üretimi {Çatı GES} 11 MW</t>
  </si>
  <si>
    <t>04/09/2020 - 514464</t>
  </si>
  <si>
    <t>ÖZ ÜÇ-EL TEKSTİL SANAYİİ VE TİCARET LİMİTED ŞİRKETİ</t>
  </si>
  <si>
    <t>4010.0.01 - Elektrik enerjisi üretimi {Çatı GES} 0,45 MW</t>
  </si>
  <si>
    <t>04/09/2020 - 514465</t>
  </si>
  <si>
    <t>PİMAK MAKİNA SANAYİ VE TİCARET ANONİM ŞİRKETİ</t>
  </si>
  <si>
    <t>Hidrolik Çabuk Bağlantı Elemanları {Motorlu Kara Taşıtı için Olanlar} 2.473.000 KG</t>
  </si>
  <si>
    <t>04/09/2020 - 514468</t>
  </si>
  <si>
    <t>HÜRSAN HAVLU ÜRETİM SANAYİ VE TİCARET ANONİM ŞİRKETİ</t>
  </si>
  <si>
    <t>4010.0.01 Elektrik Enerjisi Üretimi { Çatı GES } 0,25 MW</t>
  </si>
  <si>
    <t>04/09/2020 - 514469</t>
  </si>
  <si>
    <t>1730.3.01 - DÜZ ÖRME KUMAŞ 150.000 KG/YIL, 1730.1.02 - YUVARLAK ÖRME KUMAŞ 3.900.000 KG/YIL</t>
  </si>
  <si>
    <t>04/09/2020 - 514470</t>
  </si>
  <si>
    <t>ÇAVSA SOĞUK HAVA PAKETLEME NAKLİYE GIDA HAYVANCILIK VE YEM SANAYİ TİCARET LİMİTED ŞİRKETİ</t>
  </si>
  <si>
    <t>PLASTİK KASA, KONTEYNER KASA 1.850 TON/YIL</t>
  </si>
  <si>
    <t>04/09/2020 - 514471</t>
  </si>
  <si>
    <t>ERCANLAR GIDA SANAYİ VE TİCARET LİMİTED ŞİRKETİ</t>
  </si>
  <si>
    <t>4010.0.01 - Elektrik enerjisi üretimi {Çatı GES} 0,75 MW</t>
  </si>
  <si>
    <t>04/09/2020 - 514472</t>
  </si>
  <si>
    <t>KARAKOÇ HİDROLİK SANAYİ VE TİCARET LİMİTED ŞİRKETİ</t>
  </si>
  <si>
    <t>2899.4.02 - B.y.s. demir veya çelikten diş açılmamış bağlantı elemanları {rondelalar, perçin çivileri, pimler, k 890.000 KG/YIL</t>
  </si>
  <si>
    <t>04/09/2020 - 514473</t>
  </si>
  <si>
    <t>EGE PROFİL TİCARET VE SANAYİ ANONİM ŞİRKETİ</t>
  </si>
  <si>
    <t>Kauçuk veya plastik maddeler için enjeksiyon veya basınçlı döküm modelli kalıplar 430 ADET, Muhtelif Pvc Pencere vb. 32.328.960 KG</t>
  </si>
  <si>
    <t>04/09/2020 - 514474</t>
  </si>
  <si>
    <t>AML OTOMOTİV SANAYİ VE TİCARET ANONİM ŞİRKETİ</t>
  </si>
  <si>
    <t>4010.0.01 - Elektrik enerjisi üretimi {Çatı GES} 0,38 MW</t>
  </si>
  <si>
    <t>04/09/2020 - 514475</t>
  </si>
  <si>
    <t>DEFNE GREEN METAL SANAYİ VE TİCARET LİMİTED ŞİRKETİ</t>
  </si>
  <si>
    <t>Muhtelif Havalandırma Cihazları { Davlumbaz vb.} 1.000 ADET/YIL, Elektrikli Ocak ve Fırınlar 2.000 ADET/YIL, Kombi 2.000 ADET/YIL</t>
  </si>
  <si>
    <t>04/09/2020 - 514476</t>
  </si>
  <si>
    <t>BEYPİ BEYPAZARI TARIMSAL ÜRETİM PAZARLAMA SANAYİ VE TİCARET ANONİM ŞİRKETİ</t>
  </si>
  <si>
    <t>4010.0.01 - Elektrik enerjisi üretimi {BES hayvansal atık, doğrudan yakma} 2,30 MW</t>
  </si>
  <si>
    <t>05/09/2020 - 514477</t>
  </si>
  <si>
    <t>REEL ÇAĞDAŞ PLASTİK KALIP SANAYİ VE TİCARET LİMİTED ŞİRKETİ</t>
  </si>
  <si>
    <t>Plastik Bobin 330,75 TON/YIL</t>
  </si>
  <si>
    <t>05/09/2020 - 514478</t>
  </si>
  <si>
    <t>LUBRİMAX DIŞ TİCARET SANAYİ ANONİM ŞİRKETİ</t>
  </si>
  <si>
    <t>İMALAT - RAFİNE EDİLMİŞ PETROL ÜRÜNLERİ İMALATI</t>
  </si>
  <si>
    <t>otomotiv yağları 6.858 TON/YIL, yağlama müstahzarları ve endüstriyel yağlar 8.050 TON/YIL, gresler 3.240 TON/YIL</t>
  </si>
  <si>
    <t>05/09/2020 - 514479</t>
  </si>
  <si>
    <t>AK BİMS İNŞAAT SANAYİ VE TİCARET LİMİTED ŞİRKETİ</t>
  </si>
  <si>
    <t>BİMS 110.880.000 KG/YIL</t>
  </si>
  <si>
    <t>05/09/2020 - 514480</t>
  </si>
  <si>
    <t>NEHİR KAĞITÇILIK İTHALAT İHRACAT SANAYİ VE TİCARET LİMİTED ŞİRKETİ</t>
  </si>
  <si>
    <t>Baskılı Dipsiz Körüklü-Körüksüz Kağıt Torba, Baskılı Dipli {Dikdörtgen Tabanlı} Kağıt Torba, Baskılı Saplı Tabanlı Körüklü Kağıt Alışveriş Torbası, Baskılı Zarf Tipi Körüklü Kağıt Torba, 11.119.400 KG/YIL</t>
  </si>
  <si>
    <t>05/09/2020 - 514481</t>
  </si>
  <si>
    <t>TİSAN MÜHENDİSLİK PLASTİKLERİ SANAYİ VE TİCARET LİMİTED ŞİRKETİ</t>
  </si>
  <si>
    <t>TEVSİ, MODERNİZASYON, NAKİL</t>
  </si>
  <si>
    <t>Kimyasal Katkılı Granül 14.231.000 KG/YIL</t>
  </si>
  <si>
    <t>06/09/2020 - 514482</t>
  </si>
  <si>
    <t>HYD OTOMOTİV İÇ VE DIŞ TİCARET LİMİTED ŞİRKETİ</t>
  </si>
  <si>
    <t>TELESKOPİK SİLİNDİR 1.162 ADET/YIL, HİDROLİK SİLİNDİR 330 ADET/YIL, BRAKET TAKIMI 1.795 ADET/YIL, HİDROLİK KİT 600 ADET/YIL</t>
  </si>
  <si>
    <t>06/09/2020 - 514483</t>
  </si>
  <si>
    <t>TMS MAKİNE SİLAH SANAYİ İTHALAT İHRACAT VE TİCARET LİMİTED ŞİRKETİ</t>
  </si>
  <si>
    <t>Muhtelif Av Tüfekleri 48.000 ADET/YIL</t>
  </si>
  <si>
    <t>06/09/2020 - 514484</t>
  </si>
  <si>
    <t>HÜSEYİN ÖZGÜVEN ÖZGÜVEN MAKİNA VE METAL ENDÜSTRİSİ</t>
  </si>
  <si>
    <t>Muhtelif Av Tüfeği 32.000 ADET/YIL, Muhtelif Av Tüfeği Aksam ve Parçaları 55.000 ADET/YIL</t>
  </si>
  <si>
    <t>06/09/2020 - 514485</t>
  </si>
  <si>
    <t>SÖZ ENDÜSTRİ MAKİNA SANAYİ TİCARET LİMİTED ŞİRKETİ</t>
  </si>
  <si>
    <t>KALIP 183 ADET</t>
  </si>
  <si>
    <t>06/09/2020 - 514486</t>
  </si>
  <si>
    <t>DİLER DEMİR ÇELİK ENDÜSTRİ VE TİCARET ANONİM ŞİRKETİ</t>
  </si>
  <si>
    <t>Endüstriyel Robotlar 50 ADET</t>
  </si>
  <si>
    <t>06/09/2020 - 514487</t>
  </si>
  <si>
    <t>IŞIK İNOVASYON MAKİNA OTOMOTİV SANAYİ VE TİCARET LİMİTED ŞİRKETİ</t>
  </si>
  <si>
    <t>SAC MALZEMEDEN MAMÜL AKSAM VE PARÇA, SAC KESİM VE BÜKÜM İŞLERİ 1.200.000 KG/YIL, MOTOSİKLET ŞASESİ 2.694.400 KG/YIL, MUHTELİF İŞ VE TARIM MAKİNELERİ PARÇALARI 875.600 KG/YIL</t>
  </si>
  <si>
    <t>06/09/2020 - 514488</t>
  </si>
  <si>
    <t>BEKALP KALIPÇILIK MAKİNA İMALATI VE SİSTEM TASARIMI SANAYİ VE TİCARET ANONİM ŞİRKETİ</t>
  </si>
  <si>
    <t>KDV İstisnası, Gümrük Vergisi Muafiyeti, Vergi İndirimi %70, YKO %30, Faiz Desteği</t>
  </si>
  <si>
    <t>Muhtelif Kalıp 950.000 KG/YIL, Muhtelif Aparat 110.000 KG/YIL, Muhtelif Fikstür 65.000 KG/YIL, Hidrolik Form Verme Presi 5 ADET/YIL</t>
  </si>
  <si>
    <t>06/09/2020 - 514489</t>
  </si>
  <si>
    <t>SERİN YEDEK PARÇA OTOMOTİV SANAYİ VE TİCARET ANONİM ŞİRKETİ</t>
  </si>
  <si>
    <t>Ağır Vasıta Kaliper - Fren Sistemi- { Kaliper Ayar Mekanizması, Kaliper Tamir Takımı} 250.000 KG/YIL</t>
  </si>
  <si>
    <t>06/09/2020 - 514490</t>
  </si>
  <si>
    <t>NAZSAN MAKİNA OTOMOTİV SANAYİ TİCARET LİMİTED ŞİRKETİ</t>
  </si>
  <si>
    <t>Muhtelif Dişli 625.000 KG/YIL</t>
  </si>
  <si>
    <t>06/09/2020 - 514491</t>
  </si>
  <si>
    <t>KUZEY MEKANİK MAKİNE KALIP APARAT SANAYİ VE DIŞ TİCARET LİMİTED ŞİRKETİ</t>
  </si>
  <si>
    <t>Plastik Enjeksiyon Kalıp 448 ADET/YIL, Muhtelif Makineler için Bıçak 66.100 KG/YIL</t>
  </si>
  <si>
    <t>06/09/2020 - 514492</t>
  </si>
  <si>
    <t>NEWVİZYON MAKİNE SANAYİ VE TİCARET LİMİTED ŞİRKETİ</t>
  </si>
  <si>
    <t>KDV İstisnası, Vergi İndirimi %70, YKO %30, Sigorta Primi İşveren Hissesi 6 Yıl</t>
  </si>
  <si>
    <t>Kağıt ve karton üretiminde kullanılan makineler { Peçete Makinesi, Cimri Tuvalet Kağıdı Makinesi, Dispenser Peçete Makinesi,Hareketli Kağıt Havlu Makinesi} 10 ADET/YIL, Çeşitli Makine ve Yedek Parçaları {Talaşlı İmalat} 407.000 KG/YIL</t>
  </si>
  <si>
    <t>06/09/2020 - 514493</t>
  </si>
  <si>
    <t>OSİMO ENDÜSTRİYEL MUTFAK EKİPMANLARI İTHALAT İHRACAT SANAYİ VE TİCARET LİMİTED ŞİRKETİ</t>
  </si>
  <si>
    <t>Gümrük Vergisi Muafiyeti, KDV İstisnası, Sigorta Primi İşveren Hissesi 3 Yıl, Vergi İndirimi %55, YKO %20</t>
  </si>
  <si>
    <t>SEBZE VE MEYVE DOĞRAMA VD SOYMA MAKİNALARI 2.968 ADET/YIL, ÜĞÜTÜCÜLER 1.485 ADET/YIL, ET KIYMA MAKİNALARI 9.908 ADET/YIL, HAMUR YUFKA AÇMA MAKİNALARI 4.904 ADET/YIL, EKMEK DİLİMLEME MAKİNALARI 643 ADET/YIL, HAMUR KESTART MAKİNASI 297 ADET/YIL, TOST MAKİNALARI 6.938 ADET/YIL, FIRINLAR 2.870 ADET/YIL, SET ÜSTÜ OCAKLARI, IZGARALAR PİŞİRİCİLER{ocaklar, fritözler,makarna pişirici vb.} 2.870 ADET/YIL, GIDA DİLİMLEME MAKİNALARI{peynir, sucuk,pastırma} 938 ADET/YIL, BULAŞIK MAKİNALARI 1.435 ADET/YIL, HAMUR YOĞURMA MAKİNALARI 13.755 ADET/YIL, 2925.0.10 - Tütün işleme makinelerinin aksam ve parçaları 1.784 KG/YIL, Çesitli mutfak aletleri {Konserve açacakları, servis setleri vb.} 6.566 KG/YIL, Endüstriyel mutfak rafı 470 ADET/YIL</t>
  </si>
  <si>
    <t>06/09/2020 - 514494</t>
  </si>
  <si>
    <t>EMİNE ÖZBAY</t>
  </si>
  <si>
    <t>Serada bitkisel yetiştiricilik 13.500 M2</t>
  </si>
  <si>
    <t>06/09/2020 - 514495</t>
  </si>
  <si>
    <t>BAYRAM ALİ ÖZKAN</t>
  </si>
  <si>
    <t>Serada muz üretimi 18.000 M2</t>
  </si>
  <si>
    <t>06/09/2020 - 514496</t>
  </si>
  <si>
    <t>KARACA PALET ORMAN ÜRÜNLERİ İTHALAT İHRACAT LİMİTED ŞİRKETİ</t>
  </si>
  <si>
    <t>AHŞAP PALET 402.000 ADET/YIL, AHŞAP SANDIK 3.172.500 KG/YIL, AHŞAP KERESTE 17.160 M3/YIL</t>
  </si>
  <si>
    <t>07/09/2020 - 514497</t>
  </si>
  <si>
    <t>DEMİRTÜRK KAUÇUK PLASTİK SANAYİ VE TİCARET ANONİM ŞİRKETİ</t>
  </si>
  <si>
    <t>MUHTELİF KALIP 100.000 KG/YIL</t>
  </si>
  <si>
    <t>07/09/2020 - 514498</t>
  </si>
  <si>
    <t>DAĞ MİMARLIK VE MÜHENDİSLİK YAPI GAYRİMENKUL TİCARET SANAYİ ANONİM ŞİRKETİ</t>
  </si>
  <si>
    <t>ASANSÖR 400 ADET/YIL, Asansör Kabini ve Asansör Kapısı 29.700 ADET/YIL</t>
  </si>
  <si>
    <t>07/09/2020 - 514499</t>
  </si>
  <si>
    <t>ALKE SAĞLIK ÜRÜNLERİ SANAYİ VE TİCARET ANONİM ŞİRKETİ</t>
  </si>
  <si>
    <t>Antibiyotikler 613.136 KG/YIL, Provitaminler, vitaminler ve bunların türevleri 589.600 KG/YIL, Ektoparaziter Ürünler 720.000 KG/YIL, Veteriner Tabletler 100.000 KG/YIL</t>
  </si>
  <si>
    <t>07/09/2020 - 514500</t>
  </si>
  <si>
    <t>MATİ TEKSTİL SANAYİ VE TİCARET LİMİTED ŞİRKETİ</t>
  </si>
  <si>
    <t>TRİKO KUMAŞ-DÜZ ÖRME 194.400 KG/YIL</t>
  </si>
  <si>
    <t>07/09/2020 - 514501</t>
  </si>
  <si>
    <t>MEGA POLİETİLEN KÖPÜK SANAYİ VE TİCARET ANONİM ŞİRKETİ</t>
  </si>
  <si>
    <t>KDV İstisnası, Gümrük Vergisi Muafiyeti, Faiz Desteği, Sigorta Primi İşveren Hissesi 10 Yıl, Gelir Vergisi Stopajı Desteği 10 Yıl, Sigorta Primi Desteği 10 Yıl, Vergi İndirimi %90, YKO %50</t>
  </si>
  <si>
    <t>Örme Kumaşlar 250.000 KG/YIL</t>
  </si>
  <si>
    <t>07/09/2020 - 514502</t>
  </si>
  <si>
    <t>MÜSLÜM SEYDAL</t>
  </si>
  <si>
    <t>1729.2.01 - Dar dokuma kumaşlar 1.600.000 M2/YIL</t>
  </si>
  <si>
    <t>07/09/2020 - 514504</t>
  </si>
  <si>
    <t>GEZDERİ SENTETİK DERİ SANAYİ VE TİCARET ANONİM ŞİRKETİ</t>
  </si>
  <si>
    <t>1729.2.12 - Teknik amaçlı tekstil ürünleri ve tekstil eşyalar 1.200.000 M2/YIL</t>
  </si>
  <si>
    <t>07/09/2020 - 514505</t>
  </si>
  <si>
    <t>DERYA BEBE ÇOCUK GEREÇLERİ İMALAT VE PAZARLAMA SANAYİ TİCARET LİMİTED ŞİRKETİ</t>
  </si>
  <si>
    <t>İMALAT - OYUN VE OYUNCAK İMALATI</t>
  </si>
  <si>
    <t>Bebek arabası, Çocuk Bisikleti,Mama Sandalyesi,Çocuk salıncağı ve anakucağı 168.000 ADET/YIL</t>
  </si>
  <si>
    <t>07/09/2020 - 514506</t>
  </si>
  <si>
    <t>FİESTA TEKSTİL SANAYİ VE TİCARET LİMİTED ŞİRKETİ</t>
  </si>
  <si>
    <t>1711.2.02 - Pamuklu dokumalar {özel kumaşlar hariç} 12.555.520 M2/YIL</t>
  </si>
  <si>
    <t>07/09/2020 - 514510</t>
  </si>
  <si>
    <t>BELEN BELEDİYE BAŞKANLIĞI</t>
  </si>
  <si>
    <t>07/09/2020 - 514511</t>
  </si>
  <si>
    <t>1920.0.03 - Deri yüzlü ayakkabılar 1.830.000 ÇİFT/YIL</t>
  </si>
  <si>
    <t>07/09/2020 - 514512</t>
  </si>
  <si>
    <t>JOLLY PARK TURİZM VE OTELCİLİK SANAYİ TİCARET LİMİTED ŞİRKETİ</t>
  </si>
  <si>
    <t>4 YILDIZLI OTEL 93 YATAK/YIL</t>
  </si>
  <si>
    <t>07/09/2020 - 514513</t>
  </si>
  <si>
    <t>akrilik levha 600.000 ADET</t>
  </si>
  <si>
    <t>07/09/2020 - 514514</t>
  </si>
  <si>
    <t>TRANSFORMATÖR ELEKTROMEKANİK SANAYİ VE TİCARET ANONİM ŞİRKETİ</t>
  </si>
  <si>
    <t>60 MVA Güc Transformatörü 3.600 ADET/YIL</t>
  </si>
  <si>
    <t>07/09/2020 - 514515</t>
  </si>
  <si>
    <t>ÇEKİRDEK PLASTİK VE AMBALAJ ÜRÜNLERİ SANAYİ VE TİCARET LİMİTED ŞİRKETİ</t>
  </si>
  <si>
    <t>MUHTELİF PLASTİK EV EŞYALARI 208.080 KG/YIL</t>
  </si>
  <si>
    <t>07/09/2020 - 514517</t>
  </si>
  <si>
    <t>EKLER POMPA VE MAKİNA SANAYİ TİCARET LİMİTED ŞİRKETİ</t>
  </si>
  <si>
    <t>Muhtelif Pompa ve Tulumbalar 62.727,80 ADET/YIL</t>
  </si>
  <si>
    <t>07/09/2020 - 514518</t>
  </si>
  <si>
    <t>ALTOBELLİ SİLAH İNŞAAT TURİZM OTOMOTİV SPOR SANAYİ VE TİCARET LİMİTED ŞİRKETİ</t>
  </si>
  <si>
    <t>MUHTELİF TÜFEK 104.400 ADET/YIL</t>
  </si>
  <si>
    <t>07/09/2020 - 514519</t>
  </si>
  <si>
    <t>PÜR-PLAST POLİÜRETAN PLASTİK KİMYA SANAYİ VE TİCARET ANONİM ŞİRKETİ</t>
  </si>
  <si>
    <t>Sigorta Primi İşveren Hissesi 6 Yıl, Vergi İndirimi %70, YKO %30, Faiz Desteği, KDV İstisnası, Gümrük Vergisi Muafiyeti</t>
  </si>
  <si>
    <t>Muhtelif Otomotiv İç Aksam ve Parçaları {kaporta, Tampo, İç kaplama ürünleri vb.} 3.960.000 ADET</t>
  </si>
  <si>
    <t>07/09/2020 - 514520</t>
  </si>
  <si>
    <t>OMAK GIDA MADDELERİ SANAYİ ULUSLARARASI NAKLİYAT İTHALAT İHRACAT PAZARLAMA BESİCİLİK VE TİCARET LİMİTED ŞİRKETİ</t>
  </si>
  <si>
    <t>DAMIZLIK SIĞIR YETİŞTİRİCİLİĞİ {SÜT YÖNLÜ} 350 ADET/DÖNEM, YEM BİTKİLERİ YETİŞTİRİCİLİĞİ 250 DEKAR</t>
  </si>
  <si>
    <t>07/09/2020 - 514522</t>
  </si>
  <si>
    <t>HİDAYET YURDAKUL</t>
  </si>
  <si>
    <t>Serada bitkisel yetiştiricilik MUZ SERASI 18.100 M2</t>
  </si>
  <si>
    <t>07/09/2020 - 514523</t>
  </si>
  <si>
    <t>KOVANCILAR BELEDİYE BAŞKANLIĞI</t>
  </si>
  <si>
    <t>07/09/2020 - 514524</t>
  </si>
  <si>
    <t>AKD TARIMCILIK TURİZM TİCARET LİMİTED ŞİRKETİ</t>
  </si>
  <si>
    <t>Serada bitkisel yetiştiricilik MUZ SERASI 10.700 M2</t>
  </si>
  <si>
    <t>07/09/2020 - 514525</t>
  </si>
  <si>
    <t>OSMAN COŞAR</t>
  </si>
  <si>
    <t>Serada bitkisel yetiştiricilik 14.650 M2</t>
  </si>
  <si>
    <t>07/09/2020 - 514526</t>
  </si>
  <si>
    <t>METAŞ SERACILIK TARIM ÜRÜNLERİ ZİRAİ İLAÇ VE KİMYEVİ MADDE ENERJİ SİSTEMLERİ VE HİZMET ORGANİZASYONU İNŞAAT SANAYİ TİCARET LİMİTED ŞİRKETİ</t>
  </si>
  <si>
    <t>Sera ve Plastik Yüksek Tünel Ekipmanları ve Bağlantı Elemanları 2.613.000 KG/YIL, Sera Açık Tip Profil ve Boru Profil 152.138.000 KG/YIL</t>
  </si>
  <si>
    <t>07/09/2020 - 514528</t>
  </si>
  <si>
    <t>EKERLER KAĞIT TORBA VE POŞET AMBALAJ SANAYİ VE TİCARET ANONİM ŞİRKETİ</t>
  </si>
  <si>
    <t>ALÜMİNYUM LEVHA İMALATI 13.500 TON/YIL</t>
  </si>
  <si>
    <t>07/09/2020 - 514529</t>
  </si>
  <si>
    <t>SAĞLIK MARKET SAĞLIK ÜRÜNLERİ İTHALAT PAZARLAMA SANAYİ VE TİCARET LİMİTED ŞİRKETİ</t>
  </si>
  <si>
    <t>tıbbi ve cerrahi maske 32.164.000 ADET/YIL</t>
  </si>
  <si>
    <t>07/09/2020 - 514530</t>
  </si>
  <si>
    <t>TECHNOMINE METAL ENJEKSİYON SANAYİ TİCARET LİMİTED ŞİRKETİ</t>
  </si>
  <si>
    <t>Beton denge ağırlığı 108.000 TON/YIL</t>
  </si>
  <si>
    <t>07/09/2020 - 514531</t>
  </si>
  <si>
    <t>KLAS ELDİVEN İTHALAT İHRACAT ELEKTRİK İNŞAAT GIDA SANAYİ VE TİCARET LİMİTED ŞİRKETİ</t>
  </si>
  <si>
    <t>1810.5.07 - Mendil, şal, eldiven, boyun bağı, eldiven ve benzeri hazır giyim eşyası aksesuarları; giyim eşyası v 4.800.000 ADET/YIL</t>
  </si>
  <si>
    <t>07/09/2020 - 514534</t>
  </si>
  <si>
    <t>HASAL ALÜMİNYUM SANAYİ VE TİCARET LİMİTED ŞİRKETİ</t>
  </si>
  <si>
    <t>2720.2.06 - Alüminyum saclar, levhalar ve şeritler {kalınlığı 0, 2 mm. yi geçenler} 5.100 TON/YIL</t>
  </si>
  <si>
    <t>07/09/2020 - 514536</t>
  </si>
  <si>
    <t>AKTİF VİZYON ÖZEL EĞİTİM SAĞLIK TURİZM GIDA TARIM TİCARET ANONİM ŞİRKETİ</t>
  </si>
  <si>
    <t>Ortaokul ve Lise Eğitim Hizmetleri 1.080 ÖĞRENCİ</t>
  </si>
  <si>
    <t>07/09/2020 - 514537</t>
  </si>
  <si>
    <t>APEKS TRİKO TEKSTİL İNŞAAT SANAYİ VE TİCARET LİMİTED ŞİRKETİ</t>
  </si>
  <si>
    <t>tıbbi ve cerrahi maske 64.800.000 ADET/YIL</t>
  </si>
  <si>
    <t>07/09/2020 - 514538</t>
  </si>
  <si>
    <t>BİLGEHAN MAKİNA EMLAK İNŞAAT MADENCİLİK NAKLİYAT İTHALAT İHRACAT SANAYİ TİCARET LİMİTED ŞİRKETİ</t>
  </si>
  <si>
    <t>MUHTELİF MAKİNE YEDEK PARÇASI İMALATI 2.174.000 KG/YIL, Muhtelif Çelik Konstrüksiyon isleri</t>
  </si>
  <si>
    <t>07/09/2020 - 514539</t>
  </si>
  <si>
    <t>C A EMPRİME BASKI VE TEKSTİL SANAYİ TİCARET LİMİTED ŞİRKETİ</t>
  </si>
  <si>
    <t>07/09/2020 - 514540</t>
  </si>
  <si>
    <t>SERVET BAĞ</t>
  </si>
  <si>
    <t>1810.4.10 - Muhtelif Giyim Eşyası İmalatı 1.500.000 ADET/YIL</t>
  </si>
  <si>
    <t>07/09/2020 - 514541</t>
  </si>
  <si>
    <t>NOVWOWEN HİJYENİK TELA KUMAŞ {KEÇE} İMALATI 20.400.000 M2/YIL</t>
  </si>
  <si>
    <t>07/09/2020 - 514542</t>
  </si>
  <si>
    <t>NARTEKS TEKSTİL SANAYİ VE TİCARET ANONİM ŞİRKETİ</t>
  </si>
  <si>
    <t>Gümrük Vergisi Muafiyeti, KDV İstisnası, Vergi İndirimi %80, YKO %40, Faiz Desteği</t>
  </si>
  <si>
    <t>1711.1.06 - Pamuk ipliği {perakende ticaret için olmayan} 1.243.200 KG/YIL</t>
  </si>
  <si>
    <t>07/09/2020 - 514543</t>
  </si>
  <si>
    <t>MİKROTEKNİK KİMYEVİ MADDELER LABORATUVAR MALZEMELERİ VE CİHAZLARI SANAYİ TİCARET LİMİTED ŞİRKETİ</t>
  </si>
  <si>
    <t>DİSPERGATÖR ÇÖZELTİSİ 850.000 KG/YIL, HAT KİMYASALI 500.000 KG/YIL, ANTİKOROZYON 1.000.000 KG/YIL, ANTİSKALANT 1.000.000 KG/YIL, ANTİFRİZ 800.000 KG/YIL</t>
  </si>
  <si>
    <t>07/09/2020 - 514546</t>
  </si>
  <si>
    <t>DURMAZOĞULLARI TARIM YATIRIMLARI ANONİM ŞİRKETİ</t>
  </si>
  <si>
    <t>07/09/2020 - 514547</t>
  </si>
  <si>
    <t>SADETTİN TURAN</t>
  </si>
  <si>
    <t>HUBUBAT ÜRÜNLERİNİN FLAKESİ 21.000 TON/YIL</t>
  </si>
  <si>
    <t>07/09/2020 - 514548</t>
  </si>
  <si>
    <t>ÖZKARALAR TERLİK AYAKKABI TEKSTİL SANAYİ VE TİCARET LİMİTED ŞİRKETİ</t>
  </si>
  <si>
    <t>1711.1.10 - Sentetik veya suni ince iplik {perakende satış için olmayan} 3.016.440 KG/YIL</t>
  </si>
  <si>
    <t>07/09/2020 - 514549</t>
  </si>
  <si>
    <t>VATAN İNŞAAT TEKSTİL SANAYİ VE TİCARET ANONİM ŞİRKETİ</t>
  </si>
  <si>
    <t>1711.1.02 - İplik için hazırlanan doğal tekstil elyafı 960.000 KG</t>
  </si>
  <si>
    <t>07/09/2020 - 514550</t>
  </si>
  <si>
    <t>TURAN KÖKER DEMA TEKSTİL</t>
  </si>
  <si>
    <t>1810.3.01 Muhtelif konfeksiyon 1.750.000 ADET/YIL</t>
  </si>
  <si>
    <t>07/09/2020 - 514551</t>
  </si>
  <si>
    <t>SAPANCA BELEDİYE BAŞKANLIĞI</t>
  </si>
  <si>
    <t>07/09/2020 - 514552</t>
  </si>
  <si>
    <t>ALTINÖZÜ BELEDİYE BAŞKANLIĞI</t>
  </si>
  <si>
    <t>07/09/2020 - 514553</t>
  </si>
  <si>
    <t>ÇERÇİ ŞAPKA TEKSTİL SANAYİ VE TİCARET LİMİTED ŞİRKETİ</t>
  </si>
  <si>
    <t>1810.5.04 - Diğer hazır giyim aksesuarları {örme}; giyim eşyası veya giyim aksesuarlarının parçaları {örme} 94.200 KG/YIL</t>
  </si>
  <si>
    <t>07/09/2020 - 514555</t>
  </si>
  <si>
    <t>TEB ÖZEL EĞİTİM HİZMETLERİ BASIM YAYIN TURİZM İNŞAAT SANAYİ VE TİCARET LİMİTED ŞİRKETİ</t>
  </si>
  <si>
    <t>8010.0.02 - İlkokul eğitimi 1.040 ÖĞRENCİ</t>
  </si>
  <si>
    <t>07/09/2020 - 514557</t>
  </si>
  <si>
    <t>ATLAS GİRİŞİMCİLİK İÇ VE DIŞ TİCARET LİMİTED ŞİRKETİ</t>
  </si>
  <si>
    <t>YAŞLI BAKIM MERKEZİ VE ESENLİK TESİSİ {WELLNESS} 100 YATAK</t>
  </si>
  <si>
    <t>07/09/2020 - 514558</t>
  </si>
  <si>
    <t>OTEL SAMİ TURİZM VE TİCARET ANONİM ŞİRKETİ</t>
  </si>
  <si>
    <t>3 YILDIZLI OTEL 216 YATAK</t>
  </si>
  <si>
    <t>07/09/2020 - 514559</t>
  </si>
  <si>
    <t>EN-KO ELEKTRONİK KONTROL SİSTEMLERİ SANAYİ VE TİCARET LİMİTED ŞİRKETİ</t>
  </si>
  <si>
    <t>Sanayi için Çeşitli Otomasyon, elektrik kumanda ve kontrol Devreleri {mikro İşlemcili kontrol kartlar, şebeke koruma cihazı, röle kartları, ihaber ve ikaz devreleri, zaman rölesi, dijital panelmetre vb.} 2.200.000 ADET/YIL, Hibrit Elektrikli Araç güç.-kontrol devreleri ve akü yönetim sistemleri 2.100 ADET/YIL, Sanayi için Çeşitli Otomasyon, elektrik kumanda ve kontrol Devreleri { güç kaynakları} 50.000 ADET/YIL, Akü şarj Cihazı ve Regülatörler 50.000 ADET/YIL</t>
  </si>
  <si>
    <t>07/09/2020 - 514560</t>
  </si>
  <si>
    <t>OUF İÇ VE DIŞ TİCARET LİMİTED ŞİRKETİ</t>
  </si>
  <si>
    <t>BÜYÜK DUY 210.000 ADET/YIL, KÜÇÜK DUY 40.000 ADET/YIL</t>
  </si>
  <si>
    <t>07/09/2020 - 514561</t>
  </si>
  <si>
    <t>ONS MAKİNA SANAYİ VE TİCARET LİMİTED ŞİRKETİ</t>
  </si>
  <si>
    <t>BRAKET 250.000 KG, OTOMOBİL ŞASE 1.025.000 KG, ÇELİK KONSTRUKSİYON 30.000 KG/YIL, FİKSTÜR VE MONTAJ APARATI 25.000 KG/YIL, FİKSTÜR YEDEK PARÇALARI 2.600 KG/YIL, ÖZEL AMAÇLI MAKİNALAR {AKS TAKMA, CAM MASTİKLEME VB.} 25 ADET/YIL, MAKİNE YEDEK PARÇALARI {MATRİS, KESME BIÇAĞI VB.} 15.000 KG/YIL, MONTAJ APARATI 20.000 KG, MONTAJ HATTI AKSAMI 6.000 ADET/YIL, YOL TEST CİHAZI 50 ADET/YIL, APARAT TAŞIMA ARABASI 2.500 KG/YIL, RAYLI SİSTEM YÜRÜYEN AKSAM ŞASESİ 400.000 KG/YIL</t>
  </si>
  <si>
    <t>07/09/2020 - 514562</t>
  </si>
  <si>
    <t>ELEKTROLAND SAVUNMA SANAYİ ANONİM ŞİRKETİ</t>
  </si>
  <si>
    <t>KDV İstisnası, Gümrük Vergisi Muafiyeti, Vergi İndirimi %50, YKO %15, Sigorta Primi İşveren Hissesi 2 Yıl</t>
  </si>
  <si>
    <t>Bomba İmha Robotu, Robotik Su Topu Sehpası, Bomba İmha Aleti, Teleskopik Kol, Yangın Müdahale Robotu, Arama, Kurtarma, Keşif ve Gözlem Robotu 658 ADET/YIL, Portatif Açık Alan Aydınlatma Sistemi 350 ADET/YIL, Test Ateşleme Cihazı {F-Box}, Patlayıcı Tahrip Kiti, Portatif X-Ray Görüntüleme Sistemi, İnsansız Kara Aracı, ETR-1 Bomba Kazanı 885 ADET/YIL</t>
  </si>
  <si>
    <t>08/09/2020 - 514563</t>
  </si>
  <si>
    <t>EGE VİYOL AMBALAJ, PLASTİK, KALIP, MAKİNA, ÜRETİM, GIDA, PAZARLAMA, İTHALAT, İHRACAT SANAYİ VE TİCARET LİMİTED ŞİRKETİ</t>
  </si>
  <si>
    <t>Meyve Violü İmalatı 787.379 KG/YIL, Plastik Levha İmalatı 161.459 KG/YIL, Fide Violü İmalatı 161.459 KG/YIL, Böbrek Küveti İmalatı 161.459 KG/YIL, Medikal Bilister İmalatı 161.459 KG/YIL, Pandemi Gözlükleri İmalatı 161.459 KG/YIL</t>
  </si>
  <si>
    <t>08/09/2020 - 514564</t>
  </si>
  <si>
    <t>BYTEK DÜĞÜN EKİPMANLARI PLASTİK METAL SANAYİ VE DIŞ TİCARET LİMİTED ŞİRKETİ</t>
  </si>
  <si>
    <t>Plastikten mobilya, karoser v.b. için bağlantı elemanları; küçük heykeller ve diğer süs eşyaları 3.360.000 ADET/YIL</t>
  </si>
  <si>
    <t>08/09/2020 - 514565</t>
  </si>
  <si>
    <t>TİMUR KARADENİZ-HÜRSAN KALIP MAKİNA</t>
  </si>
  <si>
    <t>Plastik parçaların imalatına yönelik hizmetler 2.237.164 KG/YIL</t>
  </si>
  <si>
    <t>08/09/2020 - 514566</t>
  </si>
  <si>
    <t>ONURPLAS METALURJİ SONDAJ PLASTİK İNŞAAT OTOMOTİV SANAYİ TİCARET LİMİTED ŞİRKETİ</t>
  </si>
  <si>
    <t>Plastikten diğer tüp, hortum, boru ve bağlantı elemanları 1.854,99 TON/YIL, Plastikten Sistem Filtreleri ve Yedek Parçaları 458,87 TON/YIL</t>
  </si>
  <si>
    <t>08/09/2020 - 514567</t>
  </si>
  <si>
    <t>OKAN VE CAN EĞİTİM ÖĞRETİM KURUMLARI LİMİTED ŞİRKETİ</t>
  </si>
  <si>
    <t>Ortaokul eğitim hizmetleri 100 ÖĞRENCİ, Lise eğitim hizmetleri 100 ÖĞRENCİ</t>
  </si>
  <si>
    <t>08/09/2020 - 514568</t>
  </si>
  <si>
    <t>KAVAKLI DÖKÜM METALURJİ MAKİNA OTOMOTİV İNŞAAT SANAYİ VE TİCARET LİMİTED ŞİRKETİ</t>
  </si>
  <si>
    <t>Mamül Çelik Döküm 146.000 KG/YIL, Mamül Sfero Döküm 146.000 KG/YIL, Mamül Pik Döküm 437.000 KG/YIL</t>
  </si>
  <si>
    <t>08/09/2020 - 514569</t>
  </si>
  <si>
    <t>KIRIKKALE BELEDİYE BAŞKANLIĞI</t>
  </si>
  <si>
    <t>08/09/2020 - 514570</t>
  </si>
  <si>
    <t>FIRAT ÖZDEMİR</t>
  </si>
  <si>
    <t>AHŞAP KAPI 20.000 ADET/YIL</t>
  </si>
  <si>
    <t>08/09/2020 - 514571</t>
  </si>
  <si>
    <t>YAĞMUR HAZAL YILMAZ</t>
  </si>
  <si>
    <t>DAMIZLIK KOYUN YETİŞTİRİCİLİĞİ 2.000 ADET/DÖNEM, YEM BİTKİLERİ YETİŞTİRİCİLİĞİ 1.000 DEKAR</t>
  </si>
  <si>
    <t>08/09/2020 - 514572</t>
  </si>
  <si>
    <t>KRAL MUZ TARIM SANAYİ TİCARET ANONİM ŞİRKETİ</t>
  </si>
  <si>
    <t>Serada bitkisel yetiştiricilik 29.000 M2</t>
  </si>
  <si>
    <t>08/09/2020 - 514573</t>
  </si>
  <si>
    <t>ARISU GIDA DIŞ TİCARET ANONİM ŞİRKETİ</t>
  </si>
  <si>
    <t>Sebze ve meyve suları 3.825.000 KG/YIL</t>
  </si>
  <si>
    <t>08/09/2020 - 514574</t>
  </si>
  <si>
    <t>ZÜLKÜF DEMİREL</t>
  </si>
  <si>
    <t>1410.1.01 - Mermer Levha 240.000 M2/YIL</t>
  </si>
  <si>
    <t>08/09/2020 - 514575</t>
  </si>
  <si>
    <t>ÇELİK EGZOST SANAYİ VE TİCARET LİMİTED ŞİRKETİ</t>
  </si>
  <si>
    <t>KOMPLE EKZOZ TAKIMI 311.040 ADET/YIL</t>
  </si>
  <si>
    <t>08/09/2020 - 514576</t>
  </si>
  <si>
    <t>PAMUKÇU TEKSTİL SANAYİ TİCARET LİMİTED ŞİRKETİ</t>
  </si>
  <si>
    <t>1711.1.06 - Pamuk ipliği {perakende ticaret için olmayan} 1.800 TON/YIL</t>
  </si>
  <si>
    <t>08/09/2020 - 514577</t>
  </si>
  <si>
    <t>HAMDİ ŞAHBAZ</t>
  </si>
  <si>
    <t>Serada bitkisel yetiştiricilik{MUZ YETİŞTİRİCİLİĞİ} 20.000 M2</t>
  </si>
  <si>
    <t>08/09/2020 - 514579</t>
  </si>
  <si>
    <t>SAĞLAMLAR ORMAN TARIM ÜRÜNLERİ TİCARET VE SANAYİ ANONİM ŞİRKETİ</t>
  </si>
  <si>
    <t>Kontraplak İmalatı 60.000 M3/YIL</t>
  </si>
  <si>
    <t>08/09/2020 - 514580</t>
  </si>
  <si>
    <t>SEYİTHAN TAŞ TAŞ TEKSTİL</t>
  </si>
  <si>
    <t>08/09/2020 - 514581</t>
  </si>
  <si>
    <t>KÖŞK BELEDİYE BAŞKANLIĞI</t>
  </si>
  <si>
    <t>Belediye Hizmetleri 1 ADET</t>
  </si>
  <si>
    <t>08/09/2020 - 514582</t>
  </si>
  <si>
    <t>ŞANLI GÜNEŞ ENERJİSİ SANAYİ VE TİCARET ANONİM ŞİRKETİ</t>
  </si>
  <si>
    <t>08/09/2020 - 514583</t>
  </si>
  <si>
    <t>RECEP DEMİREL</t>
  </si>
  <si>
    <t>DEKORASYON MOBİLYA, RAFLAR, DOLAP KAPAKLARI 50.000 ADET/YIL</t>
  </si>
  <si>
    <t>08/09/2020 - 514584</t>
  </si>
  <si>
    <t>ÖZ GAP GÜNEYDOĞU GIDA VE TÜKETİM MALLARI PAZARLAMA TİCARET VE SANAYİ LİMİTED ŞİRKETİ</t>
  </si>
  <si>
    <t>kağıt bardak ve kase 1.269.673 KG/YIL</t>
  </si>
  <si>
    <t>08/09/2020 - 514585</t>
  </si>
  <si>
    <t>KANARYAPET EVCİL HAYVANCILIK İTHALAT İHRACAT SANAYİ VE TİCARET LİMİTED ŞİRKETİ</t>
  </si>
  <si>
    <t>Metal Kuş Kafesi 30.000 ADET/YIL, Plastik Kafes ve Mama Kapları 500.000 ADET/YIL</t>
  </si>
  <si>
    <t>08/09/2020 - 514586</t>
  </si>
  <si>
    <t>TİLLO BELEDİYE BAŞKANLIĞI</t>
  </si>
  <si>
    <t>08/09/2020 - 514587</t>
  </si>
  <si>
    <t>ÇAVDARHİSAR BELEDİYE BAŞKANLIĞI</t>
  </si>
  <si>
    <t>08/09/2020 - 514588</t>
  </si>
  <si>
    <t>ÇİNTANLAR TEKSTİL SANAYİ VE TİCARET LİMİTED ŞİRKETİ</t>
  </si>
  <si>
    <t>1711.2.02 - Pamuklu dokumalar {özel kumaşlar hariç} 1.582.805 M2/YIL</t>
  </si>
  <si>
    <t>08/09/2020 - 514589</t>
  </si>
  <si>
    <t>SÜS İPLİK TEKSTİL SANAYİ VE TİCARET LİMİTED ŞİRKETİ</t>
  </si>
  <si>
    <t>1711.2.02 - Pamuklu dokumalar {özel kumaşlar hariç} 2.160.000 KG/YIL</t>
  </si>
  <si>
    <t>08/09/2020 - 514590</t>
  </si>
  <si>
    <t>BİO İNŞAAT GIDA MADENCİLİK ENERJİ LOJİSTİK PETROL ÜRÜNLERİ İTHALAT İHRACAT SANAYİ VE TİCARET LİMİTED ŞİRKETİ</t>
  </si>
  <si>
    <t>Ahşap Membran ve Kapı 13.000 ADET/YIL</t>
  </si>
  <si>
    <t>08/09/2020 - 514591</t>
  </si>
  <si>
    <t>BÖREK, PASTA. SİMİT, AÇMA İMALATI 515.240 KG/YIL</t>
  </si>
  <si>
    <t>08/09/2020 - 514592</t>
  </si>
  <si>
    <t>NİNVE GIDA MEŞRUBAT TARIM TURİZM MEDİKAL SANAYİ VE TİCARET LİMİTED ŞİRKETİ</t>
  </si>
  <si>
    <t>İMALAT - ALKOLLÜ İÇECEKLERİN DAMITILMASI, ARITILMASI VE KARIŞTIRILMASI; MAYALI MADDELERDEN ETİL ALKOL ÜRETİMİ</t>
  </si>
  <si>
    <t>Köpüklü şarap 529.400 LİTRE/YIL</t>
  </si>
  <si>
    <t>08/09/2020 - 514593</t>
  </si>
  <si>
    <t>EMRULLAH GÜL</t>
  </si>
  <si>
    <t>Serada bitkisel yetiştiricilik 13.747 M2</t>
  </si>
  <si>
    <t>08/09/2020 - 514594</t>
  </si>
  <si>
    <t>SİVAS SAFA TOPTAN GIDA TEMİZLİK ÜRÜNLERİ KOZMETİK İNŞAAT TAŞIMACILIK KÜP ŞEKER İMALATI BAKLİYAT PAKETLEME İTHALAT İHRACAT TİCARET VE SANAYİ LİMİTED ŞİRKETİ</t>
  </si>
  <si>
    <t>SİVAS</t>
  </si>
  <si>
    <t>SOĞUK ODA DEPO HİZMETLERİ 630 M2</t>
  </si>
  <si>
    <t>08/09/2020 - 514597</t>
  </si>
  <si>
    <t>MÜNİR TARIM VE HAYVANCILIK LİMİTED ŞİRKETİ</t>
  </si>
  <si>
    <t>Süt Yönlü Büyükbaş Hayvan Yetişriciliği 300 ADET/DÖNEM, Karma Yem 5 TON/GÜN</t>
  </si>
  <si>
    <t>08/09/2020 - 514598</t>
  </si>
  <si>
    <t>PRİZMA YAPI ENDÜSTRİSİ SANAYİ VE TİCARET LİMİTED ŞİRKETİ</t>
  </si>
  <si>
    <t>Gümrük Vergisi Muafiyeti, KDV İstisnası, Faiz Desteği, Sigorta Primi İşveren Hissesi 10 Yıl, Vergi İndirimi %90, YKO %50</t>
  </si>
  <si>
    <t>1729.1.01 - TEK KULLANIMLIK MASKE VE TIBBİ MALZEME 335.520.000 ADET/YIL</t>
  </si>
  <si>
    <t>08/09/2020 - 514599</t>
  </si>
  <si>
    <t>AKGÜL KALIP MAKİNA SANAYİ VE TİCARET LİMİTED ŞİRKETİ</t>
  </si>
  <si>
    <t>HİDROLİK QUICK KAPLİN 1.177.469 KG/YIL, HİDROLİK ÇEK VALF 18.492 KG/YIL, HİDROLİK DÖNER BAĞLANTI REKORU 71.060 KG/YIL, HİDROLİK POMPA ADAPTÖRÜ 27.439 KG/YIL, HİDROLİK POMPA ADAPTÖRÜ 235.534 KG/YIL, EL POMPASI 117.767 KG/YIL, MANUEL HORTUM PRESİ 2.902 ADET/YIL, ALÜMİNYUM YAĞ DEPO TANKI 29.581 KG/YIL, BORU ÇEKME ADAPTÖRÜ 17.765 KG/YIL, BASINÇ EMNİYET VALFİ 9.891 KG/YIL, İKİZ KİLİTLEME VALFİ 43.641 KG/YIL, HORTUM KİLİTLEME VALFİ 39.779 KG/YIL, HIZ AYAR VALFİ 39.779 KG/YIL</t>
  </si>
  <si>
    <t>08/09/2020 - 514600</t>
  </si>
  <si>
    <t>09/09/2020 - 514601</t>
  </si>
  <si>
    <t>KÖYLÜOĞLU KURU MEYVE TARIM ÜRÜNLERİ SANAYİ VE TİCARET LİMİTED ŞİRKETİ</t>
  </si>
  <si>
    <t>ERİK KURUSU, KAYISI KURUSU, ÜZÜM KURUSU, VİŞNE KURUSU, DUT KURUSU, KEÇİBOYNUZU, HURMA, İNCİR KURUSU, İĞDE 2.030 KG/YIL</t>
  </si>
  <si>
    <t>09/09/2020 - 514602</t>
  </si>
  <si>
    <t>ÜMMÜHANİ ÖZDEMİR</t>
  </si>
  <si>
    <t>09/09/2020 - 514603</t>
  </si>
  <si>
    <t>KİMSAN MOBİLYA DEKORASYON İNŞAAT MAKİNA İTHALAT VE İHRACAT LİMİTED ŞİRKETİ</t>
  </si>
  <si>
    <t>MUHTELİF MOBİLYA TAKIMI 450.000 ADET/YIL, MUHTELİF AHŞAP DEKORASYON ÜRÜNLERİ 200.000 M2/YIL</t>
  </si>
  <si>
    <t>09/09/2020 - 514604</t>
  </si>
  <si>
    <t>ÖZEL AKADEMİ 1 SAĞLIK HİZMETLERİ VE TİCARET ANONİM ŞİRKETİ</t>
  </si>
  <si>
    <t>TIP MERKEZİ 10 YATAK</t>
  </si>
  <si>
    <t>09/09/2020 - 514605</t>
  </si>
  <si>
    <t>EKOL BAZ ÖZEL SAĞLIK HİZMETLERİ TİCARET ANONİM ŞİRKETİ</t>
  </si>
  <si>
    <t>Cerrahi hastane hizmetleri 76 YATAK</t>
  </si>
  <si>
    <t>09/09/2020 - 514606</t>
  </si>
  <si>
    <t>ESLON MUTFAK EŞYALARI SANAYİ VE TİCARET LİMİTED ŞİRKETİ</t>
  </si>
  <si>
    <t>MUTFAK EŞYALARI {Tencere, Tava, Sahan, Tepsi vb} 1.053.000 KG/YIL</t>
  </si>
  <si>
    <t>09/09/2020 - 514608</t>
  </si>
  <si>
    <t>NOVA STEEL METAL İMALAT İNŞAAT GIDA TEKSTİL SANAYİ VE TİCARET LİMİTED ŞİRKETİ</t>
  </si>
  <si>
    <t>2811.1.04 - Çelik Konstrüksiyon 4.985 TON/YIL</t>
  </si>
  <si>
    <t>09/09/2020 - 514609</t>
  </si>
  <si>
    <t>BEYAZ PİRAMİT TARIM HAYVANCILIK ENERJİ EĞİTİM VE DANIŞMANLIK ANONİM ŞİRKETİ</t>
  </si>
  <si>
    <t>4010.0.01 - Elektrik enerjisi üretimi {BES} 6 MW</t>
  </si>
  <si>
    <t>09/09/2020 - 514610</t>
  </si>
  <si>
    <t>GİSAŞ GEMİ İNŞA SANAYİ ANONİM ŞİRKETİ</t>
  </si>
  <si>
    <t>HİZMETLER - DENİZ VE KIYI TAŞIMACILIĞI</t>
  </si>
  <si>
    <t>ELEKTRİKLİ LİMAN İÇİN RÖMORKÖR {NV719 - Tam Boy:25.5 Mt., Genişlik: 10.6 Mt., Derinlik:4.27 Mt.} İNŞAASI VE HER TÜRLÜ GEMİYE İTMEÇEKME HİZMETİ VERİLMESİ 1 ADET</t>
  </si>
  <si>
    <t>09/09/2020 - 514611</t>
  </si>
  <si>
    <t>GÖKTEPE BELDESİ TURİZM İŞLETMELERİ SANAYİ VE TİCARET LİMİTED ŞİRKETİ</t>
  </si>
  <si>
    <t>4010.0.01 - Elektrik enerjisi üretimi 0,35 MW</t>
  </si>
  <si>
    <t>09/09/2020 - 514612</t>
  </si>
  <si>
    <t>MENESE TEKSTİL SANAYİ VE TİCARET LİMİTED ŞİRKETİ</t>
  </si>
  <si>
    <t>1712.0.01 - Elyaf ve dokuma ipliklerini boyama hizmetleri 730.000 KG/YIL</t>
  </si>
  <si>
    <t>09/09/2020 - 514613</t>
  </si>
  <si>
    <t>UŞAK BİLLUR CAM İNŞAAT TARIM GIDA HAYVANCILIK SANAYİ VE TİCARET LİMİTED ŞİRKETİ</t>
  </si>
  <si>
    <t>09/09/2020 - 514614</t>
  </si>
  <si>
    <t>DİYAR GRUP TEKSTİL SANAYİ VE TİCARET LİMİTED ŞİRKETİ</t>
  </si>
  <si>
    <t>Muhtelif Konfeksiyon 4.000.000 ADET/YIL</t>
  </si>
  <si>
    <t>09/09/2020 - 514615</t>
  </si>
  <si>
    <t>DIL-SA TEKSTİL İNŞAAT NAKLİYAT TARIM ÜRÜNLERİ HAYVANCILIK VE SANAYİ TİCARET LİMİTED ŞİRKETİ</t>
  </si>
  <si>
    <t>muhtelif konfeksiyon 2.000.000 ADET/YIL</t>
  </si>
  <si>
    <t>09/09/2020 - 514616</t>
  </si>
  <si>
    <t>DENİZLİ BİYOGAZ ENERJİ ÜRETİM ANONİM ŞİRKETİ</t>
  </si>
  <si>
    <t>4010.0.01 - Elektrik enerjisi üretimi {BES} 1,50 MW</t>
  </si>
  <si>
    <t>09/09/2020 - 514617</t>
  </si>
  <si>
    <t>SİMYA GRUP MAKİNA KİMYASAL ÜRÜNLER İÇ VE DIŞ TİCARET TİCARET LİMİTED ŞİRKETİ</t>
  </si>
  <si>
    <t>KALIPi 60 TON/YIL</t>
  </si>
  <si>
    <t>09/09/2020 - 514618</t>
  </si>
  <si>
    <t>BSC İPLİK TEKSTİL SANAYİ VE TİCARET LİMİTED ŞİRKETİ</t>
  </si>
  <si>
    <t>1711.2.03 - Sentetik ve suni filament dokuma ipliğinden dokumalar 1.196.308 M2/YIL</t>
  </si>
  <si>
    <t>09/09/2020 - 514619</t>
  </si>
  <si>
    <t>DERİN DENİM 2 TEKSTİL İNŞAAT TARIM NAKLİYAT TURİZM SANAYİ VE TİCARET LİMİTED ŞİRKETİ</t>
  </si>
  <si>
    <t>Muhtelif konfeksiyon imalatı 3.960.000 ADET/YIL</t>
  </si>
  <si>
    <t>09/09/2020 - 514620</t>
  </si>
  <si>
    <t>SÜPER LAZER SANAYİ VE TİCARET LİMİTED ŞİRKETİ</t>
  </si>
  <si>
    <t>2891.0.03 - Diğer metal şekillendirme hizmetleri 154.520 KG</t>
  </si>
  <si>
    <t>09/09/2020 - 514622</t>
  </si>
  <si>
    <t>EROL ÖZTÜRK</t>
  </si>
  <si>
    <t>Yaşlı bakım merkezi 100 KİŞİ</t>
  </si>
  <si>
    <t>09/09/2020 - 514623</t>
  </si>
  <si>
    <t>ÇELSAN ZİRAAT ALETLERİ SANAYİ VE TİCARET ANONİM ŞİRKETİ</t>
  </si>
  <si>
    <t>Muhtelif Tarım makinelerinin aksam ve parçaları 1.862.533 ADET/YIL</t>
  </si>
  <si>
    <t>09/09/2020 - 514624</t>
  </si>
  <si>
    <t>BİTON KALIP SANAYİ VE TİCARET ANONİM ŞİRKETİ</t>
  </si>
  <si>
    <t>PLASTİK ENJEKSİYON KALIBI 1.070 ADET</t>
  </si>
  <si>
    <t>09/09/2020 - 514625</t>
  </si>
  <si>
    <t>SERKAN İBRAHİM DÖNMEZER</t>
  </si>
  <si>
    <t>09/09/2020 - 514628</t>
  </si>
  <si>
    <t>IS-KA KAUÇUK METAL PLASTİK SANAYİ VE TİCARET ANONİM ŞİRKETİ</t>
  </si>
  <si>
    <t>VULKANİZE KAUÇUKTAN SIZDIRMAZLIK ELEMANLARI {CONTA} ÜRETİMİ 300 TON/YIL</t>
  </si>
  <si>
    <t>09/09/2020 - 514629</t>
  </si>
  <si>
    <t>FERZAN MENSUCAT SANAYİ VE TİCARET LİMİTED ŞİRKETİ</t>
  </si>
  <si>
    <t>Tekstürize ve diğer iplikler {tek kat} 604.800 KG/YIL</t>
  </si>
  <si>
    <t>09/09/2020 - 514632</t>
  </si>
  <si>
    <t>MİNAPLAST TEKSTİL SANAYİ VE TİCARET LİMİTED ŞİRKETİ</t>
  </si>
  <si>
    <t>Plastikten diğer ambalaj malzemeleri{shrınk,poşet,torba vb.} 2.208 TON/YIL</t>
  </si>
  <si>
    <t>09/09/2020 - 514633</t>
  </si>
  <si>
    <t>ARCA PLASTİK SANAYİ TİCARET LİMİTED ŞİRKETİ</t>
  </si>
  <si>
    <t>Otomat kaşığı 112.063 KG/YIL, 7,5 OZ Bardak 259.200 KG/YIL, Kablo bağı {cırt kelepçe} {10.124.666 adet/yıl} 18.187 KG/YIL</t>
  </si>
  <si>
    <t>09/09/2020 - 514634</t>
  </si>
  <si>
    <t>LİMAS TEKSTİL DIŞ TİCARET SANAYİ VE TİCARET LİMİTED ŞİRKETİ</t>
  </si>
  <si>
    <t>muhtelif konfeksiyon 450.000 ADET/YIL</t>
  </si>
  <si>
    <t>09/09/2020 - 514635</t>
  </si>
  <si>
    <t>RAMA ÖRME TEKSTİL VE İNŞAAT SANAYİ TİCARET LİMİTED ŞİRKETİ</t>
  </si>
  <si>
    <t>Yuvarlak örme 905.280 KG/YIL</t>
  </si>
  <si>
    <t>09/09/2020 - 514636</t>
  </si>
  <si>
    <t>BAĞLIKAYA BELEDİYE BAŞKANLIĞI</t>
  </si>
  <si>
    <t>09/09/2020 - 514637</t>
  </si>
  <si>
    <t>ŞİŞLİ ATA EĞİTİM KURUMLARI TİCARET LİMİTED ŞİRKETİ</t>
  </si>
  <si>
    <t>Ortaokul eğitim hizmetleri 288 ÖĞRENCİ</t>
  </si>
  <si>
    <t>09/09/2020 - 514638</t>
  </si>
  <si>
    <t>İBRAHİM İYİCE TESKA SIHHİ TESİSAT MALZEMELERİ İMALAT VE PAZARLAMA</t>
  </si>
  <si>
    <t>duş seti 743 TON/YIL</t>
  </si>
  <si>
    <t>09/09/2020 - 514639</t>
  </si>
  <si>
    <t>B TEKS İSTANBUL TEKSTİL SANAYİ VE DIŞ TİCARET ANONİM ŞİRKETİ</t>
  </si>
  <si>
    <t>1712.0.05 - Apreleme yatırımı 12.592.440 KG/YIL</t>
  </si>
  <si>
    <t>09/09/2020 - 514642</t>
  </si>
  <si>
    <t>CANPOLAT MOBİLYA TEKSTİL HALICILIK İMALAT PAZARLAMA SANAYİ VE TİCARET LİMİTED ŞİRKETİ</t>
  </si>
  <si>
    <t>3 Yıldızlı otel 80 YATAK</t>
  </si>
  <si>
    <t>09/09/2020 - 514643</t>
  </si>
  <si>
    <t>TEMAPOL POLİMER PLASTİK VE İNŞAAT SANAYİ TİCARET ANONİM ŞİRKETİ</t>
  </si>
  <si>
    <t>09/09/2020 - 514645</t>
  </si>
  <si>
    <t>MUH-YAS GIDA İNŞAAT NAKLİYAT TAAHHÜT SANAYİ VE TİCARET LİMİTED ŞİRKETİ</t>
  </si>
  <si>
    <t>8021.0.02 - Lise eğitim hizmetleri { 28 DERSLİK } 1.800 ÖĞRENCİ</t>
  </si>
  <si>
    <t>09/09/2020 - 514648</t>
  </si>
  <si>
    <t>TE HA TURİZM İNŞAAT TARIM SANAYİ VE TİCARET ANONİM ŞİRKETİ</t>
  </si>
  <si>
    <t>09/09/2020 - 514649</t>
  </si>
  <si>
    <t>EYÜP KİRİŞ</t>
  </si>
  <si>
    <t>Serada bitkisel yetiştiricilik 19.000 M2</t>
  </si>
  <si>
    <t>09/09/2020 - 514650</t>
  </si>
  <si>
    <t>RİFAT UÇAK</t>
  </si>
  <si>
    <t>Serada bitkisel yetiştiricilik {Muz Serası} 20.000 M2</t>
  </si>
  <si>
    <t>09/09/2020 - 514651</t>
  </si>
  <si>
    <t>ÖZTAŞ SAC DEMİR İNŞAAT METAL MAMÜLLERİ MAKİNA SANAYİ VE TİCARET ANONİM ŞİRKETİ</t>
  </si>
  <si>
    <t>TIB VE CERRAHİDE KULLANILAN MEDİKAL TİP SOĞUTUCU DOLAP {AŞI, KAN, SERUM, PLAZMA SAKLAMA DOLABI } 3.000 ADET/YIL</t>
  </si>
  <si>
    <t>09/09/2020 - 514652</t>
  </si>
  <si>
    <t>LİNAFLOWERS TARIM İHRACAT TİCARET SANAYİ LİMİTED ŞİRKETİ</t>
  </si>
  <si>
    <t>Serada bitkisel yetiştiricilik 14.700 M2</t>
  </si>
  <si>
    <t>09/09/2020 - 514653</t>
  </si>
  <si>
    <t>ÇEVİKBAŞ MATBAACILIK VE AMBALAJ SANAYİ ANONİM ŞİRKETİ</t>
  </si>
  <si>
    <t>09/09/2020 - 514654</t>
  </si>
  <si>
    <t>ALİRIZA SELİMOĞLU</t>
  </si>
  <si>
    <t>09/09/2020 - 514655</t>
  </si>
  <si>
    <t>SADABAD YÖNETİM VE DANIŞMANLIK HİZMETLERİ ANONİM ŞİRKETİ</t>
  </si>
  <si>
    <t>09/09/2020 - 514656</t>
  </si>
  <si>
    <t>OPTİMUM SEBZE MEYVE GIDA TARIM EMLAK TAŞIMACILIK TURİZM SANAYİ VE TİCARET LİMİTED ŞİRKETİ</t>
  </si>
  <si>
    <t>Soğuk hava deposu hizmetleri 1.592 M2</t>
  </si>
  <si>
    <t>09/09/2020 - 514657</t>
  </si>
  <si>
    <t>PATİR GAYRİMENKUL İNŞAAT OTOMOTİV SANAYİ VE TİCARET LİMİTED ŞİRKETİ</t>
  </si>
  <si>
    <t>Damızlık sığır yetiştiriciliği 300 ADET/DÖNEM, Karma Yem 4,50 TON/GÜN, Yem Bitkileri Yetiştiriciliği 300 DEKAR ALANDA</t>
  </si>
  <si>
    <t>09/09/2020 - 514658</t>
  </si>
  <si>
    <t>İSTYAP GAYRİMENKUL MÜHENDİSLİK MİMARLIK İNŞAAT VE ENERJİ SANAYİ TİCARET LİMİTED ŞİRKETİ</t>
  </si>
  <si>
    <t>4010.0.01 - Elektrik enerjisi üretimi {HES} 6,35 MW</t>
  </si>
  <si>
    <t>09/09/2020 - 514659</t>
  </si>
  <si>
    <t>U.F.C. OTOMOTİV MAKİNA SANAYİ VE TİCARET LİMİTED ŞİRKETİ</t>
  </si>
  <si>
    <t>Debriyaj ve yedek parçaları 1.841.000 KG/YIL</t>
  </si>
  <si>
    <t>09/09/2020 - 514661</t>
  </si>
  <si>
    <t>ATER MAKİNA SANAYİ VE TİCARET LİMİTED ŞİRKETİ</t>
  </si>
  <si>
    <t>İş Makinesi aksam ve parçaları {Mil kampana,porya, aks, dişli çatal yürüme elemanları} 965.000 KG, Pompa aksam ve parçaları 58.000 KG</t>
  </si>
  <si>
    <t>09/09/2020 - 514662</t>
  </si>
  <si>
    <t>GENÇSAN KARDAN MİLLERİ TARIM MAKİNALARI OTOMOTİV SANAYİ VE TİCARET LİMİTED ŞİRKETİ</t>
  </si>
  <si>
    <t>2913.0.03 - Transmisyon milleri ve kranklar, krank milleri ZRAİ ŞAFT 2.722.700 KG/YIL, 2913.0.03 - Transmisyon milleri ve kranklar, krank milleri ZRAİ ŞAFT YEDEK PARÇALARI 1.438.300 KG/YIL</t>
  </si>
  <si>
    <t>09/09/2020 - 514663</t>
  </si>
  <si>
    <t>AYDIN SAVUNMA VE KALIP TEKNOLOJİLERİ SANAYİ TİCARET ANONİM ŞİRKETİ</t>
  </si>
  <si>
    <t>KDV İstisnası, Gümrük Vergisi Muafiyeti, Sigorta Primi İşveren Hissesi 6 Yıl, Faiz Desteği, Vergi İndirimi %70, YKO %30</t>
  </si>
  <si>
    <t>savunma sanayine yönelik yedek parça ve aksamlar {füze kanadı,helikopter kaporta kalıbı,helikopter pervane parçaları, iha iniş takımı alt montaj elemanları vb } 50.000 KG/YIL</t>
  </si>
  <si>
    <t>09/09/2020 - 514664</t>
  </si>
  <si>
    <t>BEŞİR SAYGILI ELEKTRİKLİ ALETLER KUAFÖR MALZEMELERİ İMALATI SANAYİ VE TİCARET LİMİTED ŞİRKETİ</t>
  </si>
  <si>
    <t>Traş Makinası 375.000 ADET/YIL, Fön Makinası 1.101.600 ADET/YIL</t>
  </si>
  <si>
    <t>09/09/2020 - 514665</t>
  </si>
  <si>
    <t>ARTUK AVİATİON SAVUNMA SANAYİ VE TİCARET LİMİTED ŞİRKETİ</t>
  </si>
  <si>
    <t>Hava taşıtları için kıvılcımla ateşlemeli motorların aksam ve parçaları 150 KG/YIL</t>
  </si>
  <si>
    <t>09/09/2020 - 514667</t>
  </si>
  <si>
    <t>AKEL MAKİNA SANAYİ VE TİCARET LİMİTED ŞİRKETİ</t>
  </si>
  <si>
    <t>FOREKAZIK, ANKRAJ VE SONDAJ MAKİNALARI İÇİN EKİPMANLAR 1.798.000 KG/YIL, SONDAJ MAKİNESİ 16 ADET/YIL, ANKRAJ MAKİNESİ 15 ADET/YIL</t>
  </si>
  <si>
    <t>10/09/2020 - 514668</t>
  </si>
  <si>
    <t>ALP AV TARIM İNŞAAT SANAYİ VE TİCARET LİMİTED ŞİRKETİ</t>
  </si>
  <si>
    <t>Muhtelif Silahlar 46.000 ADET/YIL</t>
  </si>
  <si>
    <t>10/09/2020 - 514669</t>
  </si>
  <si>
    <t>BİRPET AMBALAJ TİCARET SANAYİ LİMİTED ŞİRKETİ</t>
  </si>
  <si>
    <t>PLASTİK ENJEKSİYON KALIBI 60 ADET/YIL, PLASTİK ŞİŞİRME KALIPLARI 120 ADET/YIL</t>
  </si>
  <si>
    <t>10/09/2020 - 514670</t>
  </si>
  <si>
    <t>AGRİ ELEKTRİK ELEKTRONİK MAKİNA SANAYİ VE TİCARET LİMİTED ŞİRKETİ</t>
  </si>
  <si>
    <t>Muhtelif Kuluçka ve Yumurta Transfer Makinesi 423 ADET/YIL</t>
  </si>
  <si>
    <t>10/09/2020 - 514671</t>
  </si>
  <si>
    <t>BİRDAĞ MAKİNA SANAYİ OTOMOTİV ELEKTRONİK İTHALAT İHRACAT TİCARET LİMİTED ŞİRKETİ</t>
  </si>
  <si>
    <t>SAVUNMA SANAYİ VE ELEKTRİK SANAYİNE YÖNELİK MUHTELİF PARÇALAR, MAKİNE PARÇALARI,TALAŞLI İMALAT { BOŞALTMA TAPASI V.B. } 125.000 KG/YIL, SAVUNMA SANAYİ VE ELEKTRİK SANAYİNE YÖNELİK MUHTELİF PARÇALAR, MAKİNE PARÇALARI,TALAŞLI İMALAT { PİM,BURÇ,BAKIR TAVA, FLANŞ V.B. } 1.080.000 KG/YIL</t>
  </si>
  <si>
    <t>10/09/2020 - 514673</t>
  </si>
  <si>
    <t>HPA PLASTİK METAL YEDEK PARÇA KALIP SANAYİ VE TİCARET LİMİTED ŞİRKETİ</t>
  </si>
  <si>
    <t>MOTORLU KARA TAŞITLARI İÇİN KOLTUK 1.633.352 ADET/YIL</t>
  </si>
  <si>
    <t>10/09/2020 - 514676</t>
  </si>
  <si>
    <t>USB BİLGİSAYAR DANIŞMANLIK HİZMETLERİ SANAYİ VE TİCARET LİMİTED ŞİRKETİ</t>
  </si>
  <si>
    <t>Baskısız kendinden yapışkanlı etiket 1.151.428 M2/YIL, Baskılı kendinden yapışkanlı etiket 1.004.400 M2/YIL, Basklı karton etiket 259.200 M2/YIL, Baskılı kendinden yapışkanlı plastik film etiket 324.000 M2/YIL, Baskılı kumaş etiket 32.400 M2/YIL, Baskısız kendinden yapışkanlı plastik film etiket 620.000 M2/YIL</t>
  </si>
  <si>
    <t>10/09/2020 - 514677</t>
  </si>
  <si>
    <t>EMAYHOME PLASTİK EV GEREÇLERİ SANAYİ TİCARET ANONİM ŞİRKETİ</t>
  </si>
  <si>
    <t>Plastik Ev Gereçleri 2.787.025 KG/YIL</t>
  </si>
  <si>
    <t>10/09/2020 - 514678</t>
  </si>
  <si>
    <t>KAYAPLAS KAYALAR PLASTİK SANAYİ VE TİCARET ANONİM ŞİRKETİ</t>
  </si>
  <si>
    <t>Muhtelif Plastik Ürünleri İmalatı 20.992.400 KG/YIL</t>
  </si>
  <si>
    <t>10/09/2020 - 514679</t>
  </si>
  <si>
    <t>ADESE AMBALAJ KAĞIT DIŞ TİCARET SANAYİ VE TİCARET LİMİTED ŞİRKETİ</t>
  </si>
  <si>
    <t>karton bardak 370.304 KG/YIL</t>
  </si>
  <si>
    <t>10/09/2020 - 514680</t>
  </si>
  <si>
    <t>BEYZA METAL PRES DÖKÜM VE KALIP SANAYİ TİCARET LİMİTED ŞİRKETİ</t>
  </si>
  <si>
    <t>İMALAT - DEMİR DIŞINDAKİ METALLERİN DÖKÜMÜ</t>
  </si>
  <si>
    <t>Alüminyum külçe ve zamak külçe döküm 760 TON/YIL</t>
  </si>
  <si>
    <t>10/09/2020 - 514681</t>
  </si>
  <si>
    <t>EDST TURİZM TAŞIMACILIK EMLAK GIDA İNŞAAT BİLGİSAYAR REKLAM TARIM ORGANİZASYON OTOMOTİV TİCARET VE SANAYİ LİMİTED ŞİRKETİ</t>
  </si>
  <si>
    <t>10/09/2020 - 514682</t>
  </si>
  <si>
    <t>BGC TROPİKAL MEYVECİLİK TARIM HAYVANCILIK SANAYİ TİCARET LİMİTED ŞİRKETİ</t>
  </si>
  <si>
    <t>Serada bitkisel yetiştiricilik {Muz Serası} 120.000 M2</t>
  </si>
  <si>
    <t>10/09/2020 - 514683</t>
  </si>
  <si>
    <t>TÜRKİYE ELEKTRİK İLETİM ANONİM ŞİRKETİ</t>
  </si>
  <si>
    <t>4010.0.03 - Elektrik enerjisi iletimi hizmetleri</t>
  </si>
  <si>
    <t>10/09/2020 - 514684</t>
  </si>
  <si>
    <t>ZEMZEM GİYİM SANAYİ VE DIŞ TİCARET LİMİTED ŞİRKETİ</t>
  </si>
  <si>
    <t>1810.4.05 - Muhtelif Giyim Eşyası İmalatı 2.000.000 ADET/YIL</t>
  </si>
  <si>
    <t>10/09/2020 - 514686</t>
  </si>
  <si>
    <t>ALP-ATEŞ GÜBRE ANONİM ŞİRKETİ</t>
  </si>
  <si>
    <t>KRİSTAL DAMLAMA SULAMA GÜBRE İMALATI 13.000 TON/YIL, SIVI GÜBRE 6.000 TON/YIL</t>
  </si>
  <si>
    <t>10/09/2020 - 514687</t>
  </si>
  <si>
    <t>TEZEL EĞİTİM AKARYAKIT İŞLETMECİLİĞİ İNŞAAT TURİZM SANAYİ TİCARET LİMİTED ŞİRKETİ</t>
  </si>
  <si>
    <t>LİSE EĞİTİM HİZMETLERİ 305 ÖĞRENCİ</t>
  </si>
  <si>
    <t>10/09/2020 - 514688</t>
  </si>
  <si>
    <t>ERBEY DOKUMA İPLİK SANAYİ VE TİCARET ANONİM ŞİRKETİ</t>
  </si>
  <si>
    <t>Elektrik enerjisi üretimi {GES - Çatı Sistemi} 1,65 MW</t>
  </si>
  <si>
    <t>10/09/2020 - 514689</t>
  </si>
  <si>
    <t>KÇS KAHRAMANMARAŞ ÇİMENTO BETON SANAYİ VE MADENCİLİK İŞLETMELERİ ANONİM ŞİRKETİ</t>
  </si>
  <si>
    <t>1410.1.06 - Kireçtaşı {Kalker} {İR:85908} 1.500.000 TON/YIL</t>
  </si>
  <si>
    <t>10/09/2020 - 514690</t>
  </si>
  <si>
    <t>CERENLER PETROL ÜRÜNLERİ TAŞIMACILIK GIDA İNŞAAT HAYVANCILIK SANAYİ VE TİCARET LİMİTED ŞİRKETİ</t>
  </si>
  <si>
    <t>Elektrik enerjisi üretimi 0,24 MW</t>
  </si>
  <si>
    <t>10/09/2020 - 514691</t>
  </si>
  <si>
    <t>AYMAK CNC MAKİNA YEDEK PARÇA İMALATI TİCARET VE SANAYİ LİMİTED ŞİRKETİ</t>
  </si>
  <si>
    <t>Hidrolik ve pnömatik sistemleri aksam ve parçaları 1.036 TON/YIL</t>
  </si>
  <si>
    <t>10/09/2020 - 514692</t>
  </si>
  <si>
    <t>BATI KONTRPLAK SANAYİ VE DIŞ TİCARET LİMİTED ŞİRKETİ</t>
  </si>
  <si>
    <t>Kontrplak {Papel} üretimi 9.600 M3</t>
  </si>
  <si>
    <t>10/09/2020 - 514693</t>
  </si>
  <si>
    <t>UÇER TARIM İNŞAAT TURİZM TİCARET LİMİTED ŞİRKETİ</t>
  </si>
  <si>
    <t>10/09/2020 - 514694</t>
  </si>
  <si>
    <t>1810.3.02 - Erkek veya erkek çocuk için ceket, kazak, blazer, pantolon, tulum, kısa pantolon ve şortlar {örme} 984.000 ADET/YIL</t>
  </si>
  <si>
    <t>10/09/2020 - 514695</t>
  </si>
  <si>
    <t>SB TABAN AYAKKABI TERLİK MODELLEME VE TASARIM MERKEZİ SANAYİ VE TİCARET LİMİTED ŞİRKETİ</t>
  </si>
  <si>
    <t>1920.0.10 - Ayakkabı parçaları 3.120 ADET/YIL</t>
  </si>
  <si>
    <t>10/09/2020 - 514696</t>
  </si>
  <si>
    <t>NİHAT ÖZTÜRK</t>
  </si>
  <si>
    <t>10/09/2020 - 514697</t>
  </si>
  <si>
    <t>SERTER EVA POLİÜRETAN PVC TERLİK SANAYİ VE TİCARET LİMİTED ŞİRKETİ</t>
  </si>
  <si>
    <t>1920.0.02 - Kauçuk ya da plastik tabanlı ve yüzlü ayakkabılar 600.000 ÇİFT/YIL</t>
  </si>
  <si>
    <t>10/09/2020 - 514700</t>
  </si>
  <si>
    <t>BİOEN BİYOKÜTLE ENERJİ SANAYİ ANONİM ŞİRKETİ</t>
  </si>
  <si>
    <t>Gümrük Vergisi Muafiyeti, KDV İstisnası, Faiz Desteği, Vergi İndirimi %90, YKO %50, Sigorta Primi İşveren Hissesi 10 Yıl</t>
  </si>
  <si>
    <t>TEHLİKESİZ ATIK GERİ KAZANIM {BİYOKÜTLEDEN YAKIT} 20.000 TON/YIL</t>
  </si>
  <si>
    <t>10/09/2020 - 514701</t>
  </si>
  <si>
    <t>ADNAN ŞERİF</t>
  </si>
  <si>
    <t>CAM VEYA AYNA SÜSLEME VE İŞLEME 171.000 M2/YIL</t>
  </si>
  <si>
    <t>10/09/2020 - 514706</t>
  </si>
  <si>
    <t>YEĞENLER ELEKTRİK TARIM TURİZM SANAYİ VE TİCARET ANONİM ŞİRKETİ</t>
  </si>
  <si>
    <t>Serada bitkisel yetiştiricilik 60.000 M2</t>
  </si>
  <si>
    <t>10/09/2020 - 514707</t>
  </si>
  <si>
    <t>LAV SIZDIRMAZLIK ELEMANLARI SANAYİİ VE TİCARET LİMİTED ŞİRKETİ</t>
  </si>
  <si>
    <t>METAL KALIP 12.000 ADET/YIL</t>
  </si>
  <si>
    <t>10/09/2020 - 514709</t>
  </si>
  <si>
    <t>İŞBİLİR HALI MOBİLYA EV TEKSTİL ÜRÜNLERİ SANAYİ VE TİCARET LİMİTED ŞİRKETİ</t>
  </si>
  <si>
    <t>1722.0.03 - Halılar, diğer tekstil yer kaplamaları {tafte edilmiş} 108.000 M2/YIL</t>
  </si>
  <si>
    <t>10/09/2020 - 514710</t>
  </si>
  <si>
    <t>TÜRKİYE PETROL RAFİNERİLERİ ANONİM ŞİRKETİ TÜPRAŞ</t>
  </si>
  <si>
    <t>Vergi İndirimi %50, YKO %15, Gümrük Vergisi Muafiyeti, KDV İstisnası</t>
  </si>
  <si>
    <t>petrol türevleri 15.815.230 TON/YIL, kükürt 324.300 TON/YIL</t>
  </si>
  <si>
    <t>10/09/2020 - 514711</t>
  </si>
  <si>
    <t>PACKNOVEL AMBALAJ İTHALAT İHRACAT SANAYİ VE TİCARET ANONİM ŞİRKETİ</t>
  </si>
  <si>
    <t>Metal Kalıp 5.000 ADET/YIL</t>
  </si>
  <si>
    <t>10/09/2020 - 514712</t>
  </si>
  <si>
    <t>MUTKİ BELEDİYE BAŞKANLIĞI</t>
  </si>
  <si>
    <t>Ekmek 10.000 KG/YIL</t>
  </si>
  <si>
    <t>10/09/2020 - 514713</t>
  </si>
  <si>
    <t>ECORADCO ISITMA LED AYDINLATMA ELEKTRONİK KART ÜRETİMİ SANAYİ TİCARET LİMİTED ŞİRKETİ</t>
  </si>
  <si>
    <t>HAVLUPAN REZİSTANSI 58.000 ADET, ELEKTRONİK KART DİZGİSİ 16.637.000 ADET/YIL, AYDINLATMA ARMATÜRÜ 5.580 ADET/YIL, REZİSTANS TÜPÜ 40.000 ADET/YIL</t>
  </si>
  <si>
    <t>10/09/2020 - 514715</t>
  </si>
  <si>
    <t>ANTGES ENERJİ ÜRETİM ANONİM ŞİRKETİ</t>
  </si>
  <si>
    <t>Elektrik enerjisi üretimi {GES} 18,61 MW</t>
  </si>
  <si>
    <t>10/09/2020 - 514716</t>
  </si>
  <si>
    <t>ÖZEL SİRAC EĞİTİM KURUMLARI LİMİTED ŞİRKETİ</t>
  </si>
  <si>
    <t>8010.0.02 - İlkokul eğitimi 767 ÖĞRENCİ</t>
  </si>
  <si>
    <t>10/09/2020 - 514717</t>
  </si>
  <si>
    <t>BERGAMA ENDÜSTRİ ÜRÜNLERİ SANAYİ VE TİCARET ANONİM ŞİRKETİ</t>
  </si>
  <si>
    <t>DEPOLAMA TANKLARI {SİLİNDİRİK VE KÜRESEL TANKLAR, BASINÇLI KAPLAR, KOLONLAR, ISI EŞANJÖRLERİ, VARİLLER VE BUHARLAŞTIRICILAR, KRİYOJENİK SİLİNDİRLER, BORU MAKARALARI VE ÇELİK YAPILAR} 10.000 TON/YIL</t>
  </si>
  <si>
    <t>10/09/2020 - 514718</t>
  </si>
  <si>
    <t>HSM SAĞLIK HİZMETLERİ SANAYİ VE TİCARET LİMİTED ŞİRKETİ</t>
  </si>
  <si>
    <t>Röntgen ve Tomografi filmi çekim merkezleri 25.000 ADET/YIL</t>
  </si>
  <si>
    <t>10/09/2020 - 514719</t>
  </si>
  <si>
    <t>KADİR HAS ÜNİVERSİTESİ</t>
  </si>
  <si>
    <t>Sigorta Primi İşveren Hissesi 2 Yıl, KDV İstisnası</t>
  </si>
  <si>
    <t>8030.0.01 - Üniversite ve yükseköğretim eğitimi 6.070 ÖĞRENCİ/YIL</t>
  </si>
  <si>
    <t>10/09/2020 - 514720</t>
  </si>
  <si>
    <t>MART ELEKTRONİK AYDINLATMA SANAYİ VE TİCARET LİMİTED ŞİRKETİ</t>
  </si>
  <si>
    <t>YÜKLÜ ELEKTRONİK KART 60.000 ADET/YIL</t>
  </si>
  <si>
    <t>10/09/2020 - 514721</t>
  </si>
  <si>
    <t>MAD AHİ DERİ SANAYİ VE DIŞ TİCARET LİMİTED ŞİRKETİ</t>
  </si>
  <si>
    <t>Vidala deri 536.000 KG/YIL</t>
  </si>
  <si>
    <t>10/09/2020 - 514722</t>
  </si>
  <si>
    <t>ELEKTRİKLİ LİMAN İÇİN RÖMORKÖR {NV717 - Tam Boy:18.7 Mt., Genişlik: 6.7 Mt., Derinlik:4.8 Mt.} İNŞAASI VE HER TÜRLÜ GEMİYE İTME-ÇEKME HİZMETİ VERİLMESİ 1 ADET</t>
  </si>
  <si>
    <t>10/09/2020 - 514723</t>
  </si>
  <si>
    <t>ELEKTRİKLİ LİMAN İÇİN RÖMORKÖR {NV720 - Tam Boy:18.7 Mt., Genişlik: 6.7 Mt., Derinlik:4.8 Mt.} İNŞAASI VE HER TÜRLÜ GEMİYE İTME-ÇEKME HİZMETİ VERİLMESİ 1 ADET</t>
  </si>
  <si>
    <t>10/09/2020 - 514724</t>
  </si>
  <si>
    <t>10/09/2020 - 514725</t>
  </si>
  <si>
    <t>YMK MAKİNA İNŞAAT DEMİR ÇELİK KONSTRÜKSİYON SANAYİ VE TİCARET LİMİTED ŞİRKETİ</t>
  </si>
  <si>
    <t>Boru Doğrultma ve Dilme Makinesi 3 ADET/YIL, Yüksek Frekans Kaynak Jeneratörü 5 ADET/YIL, Açık Profil Makinesi ve Boru Profil Makinesi 16 ADET/YIL, Boru Profil Üretim Kalıbı 50.000 KG/YIL</t>
  </si>
  <si>
    <t>10/09/2020 - 514726</t>
  </si>
  <si>
    <t>ÖZULUTAŞ HALI İMALATI SANAYİ VE TİCARET LİMİTED ŞİRKETİ</t>
  </si>
  <si>
    <t>1722.0.02 - Halılar, diğer tekstil yer kaplamaları {dokunmuş} 2.898.080 M2/YIL</t>
  </si>
  <si>
    <t>10/09/2020 - 514727</t>
  </si>
  <si>
    <t>POWERTEC ELEKTRİKLİ ALETLER KUAFÖR MALZEMELERİ İMALATI SANAYİ VE TİCARET LİMİTED ŞİRKETİ</t>
  </si>
  <si>
    <t>Traş Makinesi 175.000 ADET, Saç Kurutma Makinesi 650.000 ADET</t>
  </si>
  <si>
    <t>10/09/2020 - 514728</t>
  </si>
  <si>
    <t>Sigorta Primi İşveren Hissesi 6 Yıl, Vergi İndirimi %70, YKO %30, Faiz Desteği, KDV İstisnası</t>
  </si>
  <si>
    <t>Sert Poliüretan ve Polimer Malzemeden Mamul Otomotiv Parçaları { Kaporta, Tampon, İç Kaplama İzolasyon Ürünleri vb.} 1.346.000 KG/YIL</t>
  </si>
  <si>
    <t>10/09/2020 - 514729</t>
  </si>
  <si>
    <t>ÇOLBAN ZEYTİNCİLİK GIDA TARIM ÜRÜNLERİ İNŞAAT PETROL MOTORLU ARAÇLAR MARKETÇİLİK TİCARET VE SANAYİ LİMİTED ŞİRKETİ</t>
  </si>
  <si>
    <t>SALAMURA YEŞİL ZEYTİN 850 TON/YIL, SALAMURA SİYAH ZEYTİN 100 TON/YIL</t>
  </si>
  <si>
    <t>10/09/2020 - 514730</t>
  </si>
  <si>
    <t>UNMAŞ UNLU MAMULLER SANAYİ VE TİCARET ANONİM ŞİRKETİ</t>
  </si>
  <si>
    <t>Tost Ekmeği 2.041.200 KG/YIL, Sandviç, Hamburger, Yuvarlak Ekmek 1.036.800 KG/YIL, Tortilla {Lavaş} 534.600 KG/YIL, Serbest şekil Ekmek 583.200 KG/YIL, Kek {Pastaban}{Sade ve Kakaolu} 777.600 KG/YIL, Girssini-Galeta 210.600 KG/YIL</t>
  </si>
  <si>
    <t>10/09/2020 - 514732</t>
  </si>
  <si>
    <t>BİRKA NAKLİYAT TAAHHÜT İNŞAAT SANAYİ VE TİCARET LİMİTED ŞİRKETİ</t>
  </si>
  <si>
    <t>ARTVİN</t>
  </si>
  <si>
    <t>ODUN PELETİ 11.480 TON/YIL</t>
  </si>
  <si>
    <t>11/09/2020 - 514733</t>
  </si>
  <si>
    <t>SİSTEM CNC MAKİNA KALIP SANAYİ VE TİCARET LİMİTED ŞİRKETİ</t>
  </si>
  <si>
    <t>YEDEK PARÇA İMALATI{OTOMOTİV, MAKİNE} 541.050 KG/YIL</t>
  </si>
  <si>
    <t>11/09/2020 - 514734</t>
  </si>
  <si>
    <t>ÇERTÜRKLER MÜHENDİSLİK MAKİNE SANAYİ İTHALAT İHRACAT TALAŞLI İMALAT KALIP İMALATI MAKİNA İMALATI TURBO İMALATI VE SATIŞI DÖKÜMCÜLÜK İŞLEMECİLİK VE BÜTÜN FABRİKALARA HER TÜRLÜ TORNA İŞLERİ YAPIMI LİMİTED ŞİRKETİ</t>
  </si>
  <si>
    <t>ŞANZIMAN İMALATI 46.575 ADET/YIL, Sıvı pompaları 11.832 ADET/YIL, Muhtelif Kalıp 50 ADET/YIL, OTOMOTİVDE KULLANILAN MOTOR PARÇALARI VE DİĞER AKSAMLAR 519.000 KG, MODEL İMALATI 51.400 KG/YIL, MAKİNE VE YEDEK PARÇALARI İMALATI 26.700 KG/YIL</t>
  </si>
  <si>
    <t>11/09/2020 - 514737</t>
  </si>
  <si>
    <t>LEOPAR AV SANAYİ VE TİCARET LİMİTED ŞİRKETİ</t>
  </si>
  <si>
    <t>Muhtelif Silahlar 22.000 ADET/YIL</t>
  </si>
  <si>
    <t>11/09/2020 - 514738</t>
  </si>
  <si>
    <t>NORSE ÇELİK İNŞAAT MÜHENDİSLİK DENİZCİLİK SANAYİ VE TİCARET LİMİTED ŞİRKETİ</t>
  </si>
  <si>
    <t>Balık Çiftliği Servis Gemisi - Tam Boyu:33,88 mt. Genişliği:11,00mt. Yüksekliği:3,25mt 1 ADET</t>
  </si>
  <si>
    <t>11/09/2020 - 514739</t>
  </si>
  <si>
    <t>EUROSAN PENCERE VE KAPI SANAYİ TİCARET ANONİM ŞİRKETİ</t>
  </si>
  <si>
    <t>pvc kapı ve pencere 150 ADET/YIL</t>
  </si>
  <si>
    <t>11/09/2020 - 514740</t>
  </si>
  <si>
    <t>KAPEKS KİMYA SANAYİ ANONİM ŞİRKETİ</t>
  </si>
  <si>
    <t>ANFO 35.640.000 KG/YIL, KAPSÜL 4.665.000 ADET/YIL, KAPSÜLE DUYARLI EMÜLSİYON PATLAYICI 6.480.000 KG/YIL, YEMLEMEYE DUYARLI EMÜLSİYON PATLAYICI 6.912.000 KG/YIL</t>
  </si>
  <si>
    <t>11/09/2020 - 514741</t>
  </si>
  <si>
    <t>RADON TIBBİ MALZEMELER İTH İHR PAZ VE TİC LİMİTED ŞİRKETİ</t>
  </si>
  <si>
    <t>Hasta Transfer Masası 15 ADET/YIL, Karbonfiber İmmobilizasyon Sistemleri 1.500 ADET/YIL, Termoplastik Maske 213.000 ADET/YIL</t>
  </si>
  <si>
    <t>11/09/2020 - 514742</t>
  </si>
  <si>
    <t>ARGOS DIŞ TİCARET LİMİTED ŞİRKETİ</t>
  </si>
  <si>
    <t>TEHLİKESİZ ATIK GERİ DÖNÜŞÜM {ELYAF} 6.000.000 KG/YIL</t>
  </si>
  <si>
    <t>11/09/2020 - 514743</t>
  </si>
  <si>
    <t>AŞIROĞULLARI LİDAŞ TARIM ÜRÜNLERİ LİSANSLI DEPOCULUK ANONİM ŞİRKETİ</t>
  </si>
  <si>
    <t>Lisanslı Depoculuk 20.000 TON/YIL</t>
  </si>
  <si>
    <t>11/09/2020 - 514744</t>
  </si>
  <si>
    <t>ÖMEROĞLU TARIM ÜRÜNLERİ SANAYİ VE TİCARET LİMİTED ŞİRKETİ</t>
  </si>
  <si>
    <t>İŞLENMİŞ PUL BİBER 10.800.000 KG/YIL, BAHARAT {KOMBİ} KARIŞIM 576.000 KG/YIL, MUHTELİF ÖĞÜTÜLMÜŞ BAHARAT 4.321.000 KG/YIL, MUHTELİF BİTKİ ÇAYLARI 1.200.000 KG/YIL, HAŞHAŞ 14.400.000 KG/YIL, KİMYON,REZENE , ANASON, KİŞNİŞ 14.400.000 KG/YIL</t>
  </si>
  <si>
    <t>11/09/2020 - 514745</t>
  </si>
  <si>
    <t>RNS KALIP VE MAKİNE SANAYİ TİCARET LİMİTED ŞİRKETİ</t>
  </si>
  <si>
    <t>KAUÇUK VE PLASTİK ENJEKSİYON KALIBI 2.285 ADET</t>
  </si>
  <si>
    <t>11/09/2020 - 514746</t>
  </si>
  <si>
    <t>GÖKTUĞ RAKOR ENERJİ MÜHENDİSLİK İNŞAAT İTHALAT İHRACAT SANAYİ VE TİCARET LİMİTED ŞİRKETİ</t>
  </si>
  <si>
    <t>Hidrolik Bağlantı Elemanları {Rakor} 7.020.000 ADET/YIL</t>
  </si>
  <si>
    <t>11/09/2020 - 514747</t>
  </si>
  <si>
    <t>KYM KABLO SANAYİ VE TİCARET ANONİM ŞİRKETİ</t>
  </si>
  <si>
    <t>İZOLE EDİLMİŞ TEL VE KABLO İMALATI 9.572.400 KG/YIL</t>
  </si>
  <si>
    <t>11/09/2020 - 514748</t>
  </si>
  <si>
    <t>KUZUCU SÜT MAMÜLLERİ,NAKLİYAT VE GIDA SANAYİ VE TİCARET ANONİM ŞİRKETİ</t>
  </si>
  <si>
    <t>SÜT İŞLEYEREK SÜT VE SÜT MAMÜLLERİ ÜRETİMİ 390 TON/GÜN</t>
  </si>
  <si>
    <t>11/09/2020 - 514749</t>
  </si>
  <si>
    <t>STAR TEST BELGELENDİRME GÖZETİM VE DENETİM ANONİM ŞİRKETİ</t>
  </si>
  <si>
    <t>HİZMETLER - TEKNİK TEST VE ANALİZ FAALİYETLERİ</t>
  </si>
  <si>
    <t>TEKSTİL ÜRÜNLERİNİN TEST VE ANALİZ FAALİYETİ 500.000 TEST/YIL</t>
  </si>
  <si>
    <t>11/09/2020 - 514750</t>
  </si>
  <si>
    <t>ÖZTEK ETİKET SANAYİ VE TİCARET ANONİM ŞİRKETİ</t>
  </si>
  <si>
    <t>1729.2.01 - Dar dokuma kumaşlar 132.000.000 ADET/YIL</t>
  </si>
  <si>
    <t>11/09/2020 - 514751</t>
  </si>
  <si>
    <t>MELPA DÖKÜM METAL OTOMOTİV MAKİNA TEÇHİZAT SANAYİ VE TİCARET LİMİTED ŞİRKETİ</t>
  </si>
  <si>
    <t>TALAŞLI İMALATI VE METAL İŞLEME 850.000 KG/YIL</t>
  </si>
  <si>
    <t>11/09/2020 - 514752</t>
  </si>
  <si>
    <t>TARNA OTOMOTİV TURİZM İNŞAAT EMLAK SANAYİ TİCARET İTHALAT VE İHRACAT LİMİTED ŞİRKETİ</t>
  </si>
  <si>
    <t>ISLAK MENDİL 100.000.000 ADET/YIL</t>
  </si>
  <si>
    <t>11/09/2020 - 514753</t>
  </si>
  <si>
    <t>EY-SA TEKSTİL SANAYİ TİCARET ANONİM ŞİRKETİ</t>
  </si>
  <si>
    <t>11/09/2020 - 514754</t>
  </si>
  <si>
    <t>ALPAY GAYRİMENKUL, AKARYAKIT, OTOMOTİV, TURİZM SANAYİ TİCARET LİMİTED ŞİRKETİ</t>
  </si>
  <si>
    <t>11/09/2020 - 514755</t>
  </si>
  <si>
    <t>BİRLEŞİM KAPAK MOBİLYA ORMAN ÜRÜNLERİ MEDİKAL HAYVANCILIK YAPI MALZEMELERİ TİCARET SANAYİ PAZARLAMA LİMİTED ŞİRKETİ</t>
  </si>
  <si>
    <t>Mutfak Dolabı 5.557 ADET/YIL, Banyo Dolabı 4.920 ADET/YIL, Ahşap dolap 3.400 ADET/YIL, Yatak Odası 6.630 ADET/YIL, Ahşap Kapı 85.600 ADET/YIL, Membran Kapak imalatı 53.248 M2/YIL</t>
  </si>
  <si>
    <t>11/09/2020 - 514756</t>
  </si>
  <si>
    <t>MUSTAFA MERCAN MERCAN TEKNİK</t>
  </si>
  <si>
    <t>11/09/2020 - 514757</t>
  </si>
  <si>
    <t>DEMİRTEKNİK MAKİNA ANONİM ŞİRKETİ</t>
  </si>
  <si>
    <t>2891.0.03 - Diğer metal şekillendirme hizmetleri {Metal Aksam Parçaları} 1.744.000 KG/YIL</t>
  </si>
  <si>
    <t>11/09/2020 - 514758</t>
  </si>
  <si>
    <t>ATIKTAN BİYOGAZ 3.607.200 M3/YIL, HAYVANİ VE DİĞER ORGANİK ATIKLARIN BERTARAFI VE GERİ KAZANIMI {KATI VE/VEYA SIVI GÜBRE} l 29.400 TON/YIL</t>
  </si>
  <si>
    <t>12/09/2020 - 514759</t>
  </si>
  <si>
    <t>BAKAY TİCARET - MEHMET SİRAÇ BAKAY</t>
  </si>
  <si>
    <t>PESTİL 1.500 KG/YIL, CEVİZLİ SUCUK 50.000 KG/YIL</t>
  </si>
  <si>
    <t>13/09/2020 - 514760</t>
  </si>
  <si>
    <t>EMSAN PLASTİK SANAYİ VE TİCARET LİMİTED ŞİRKETİ</t>
  </si>
  <si>
    <t>Plastikten sofra eşyası, mutfak eşyası, diğer ev eşyası ve tuvalet eşyası 874 TON/YIL</t>
  </si>
  <si>
    <t>13/09/2020 - 514761</t>
  </si>
  <si>
    <t>HÜRPET PLASTİK İMALAT SANAYİ TİCARET PAZARLAMA İTHALAT İHRACAT LİMİTED ŞİRKETİ</t>
  </si>
  <si>
    <t>13/09/2020 - 514762</t>
  </si>
  <si>
    <t>ERC SAĞLIK ÜRÜNLERİ OPTİK İNŞAAT GIDA ORGANİZASYON DANIŞMANLIK BİLİŞİM SANAYİ VE TİCARET LİMİTED ŞİRKETİ</t>
  </si>
  <si>
    <t>Göz Enükleasyon İmplantı 10.000 ADET/YIL, Protez Göz 10.000 ADET/YIL, Fluorescein Paper {Sodyum Strip} 200.000 ADET/YIL</t>
  </si>
  <si>
    <t>13/09/2020 - 514763</t>
  </si>
  <si>
    <t>ALTINYILDIZLAR MEDİKAL İLAÇ KOZMETİK İNŞAAT ÜRETİM SANAYİ TİCARET LİMİTED ŞİRKETİ</t>
  </si>
  <si>
    <t>TIBBİ VE CERRAHİ MASKE 125.000.000 ADET/YIL</t>
  </si>
  <si>
    <t>13/09/2020 - 514764</t>
  </si>
  <si>
    <t>PLASTİK ŞİŞE 118.584.000 ADET/YIL</t>
  </si>
  <si>
    <t>13/09/2020 - 514765</t>
  </si>
  <si>
    <t>FVR MASTERBATCH KİMYA SANAYİ VE TİCARET LİMİTED ŞİRKETİ</t>
  </si>
  <si>
    <t>masterbach 5.184.000 KG/YIL</t>
  </si>
  <si>
    <t>14/09/2020 - 514766</t>
  </si>
  <si>
    <t>ÖZ-SAN OTO YEDEK PARÇA SANAYİ VE TİCARET LİMİTED ŞİRKETİ</t>
  </si>
  <si>
    <t>Savunma Sanayi İçin Parça Üretimi { Gerdirme Kancası, Fren Mili, Rakor, Tekerlek v.b. } 1.616.000 KG/YIL, Vakum ve Deney Sistemleri {Bağlantı Ekipmanları İle Beraber } 674.000 ADET/YIL, Medikal Sektörüne Yönelik Yedek Parça { Buharlı Sterilizatör Cihazı Aksam ve Parçaları} 192.880 KG/YIL</t>
  </si>
  <si>
    <t>14/09/2020 - 514767</t>
  </si>
  <si>
    <t>HİDROSOY MAKİNE İNŞAAT GIDA İTHALAT İHRACAT SANAYİ TİCARET LİMİTED ŞİRKETİ</t>
  </si>
  <si>
    <t>Muhtelif Endüstriyel Sanayi ve İş Makinaları Parça ve Yedekleri {Piston,Vites Kutusu, Dişli, Driver, Hidrolik Motor, Akümülatör, Şaft, vb.} 583.000 KG/YIL</t>
  </si>
  <si>
    <t>14/09/2020 - 514768</t>
  </si>
  <si>
    <t>EOS ENDÜSTRİYEL OTOMOTİV SİSTEMLERİ TASARIM MAKİNE İTHALAT İHRACAT SANAYİ VE TİCARET LİMİTED ŞİRKETİ</t>
  </si>
  <si>
    <t>Otomotiv Yan Sanayi Sac Parça İmali {Çeki Grupları, Şasi Aksamları, Motor Şanzuman Bağlantı Elemanları, İş Makinaları Bağlantı Elemanları ve Mesnetleri, Emniyet Parçaları, Beton Pompası Kazanı vb.} 5.538 TON/YIL, Boru Bağlantı Parçaları {Fittingsler} 280 TON/YIL, Çok Fonksiyonlu Mini İş Makinası 110 ADET/YIL, Çok Fonksiyonlu Mini İş Makinası Parçaları 66 TON/YIL, Savunma Sanayi ve Diğer Muhtelif Sektörlere Ait Talaşlı İmalat 280 TON/YIL</t>
  </si>
  <si>
    <t>14/09/2020 - 514769</t>
  </si>
  <si>
    <t>AKINCILAR TİCARET MAKİNA SANAYİ LİMİTED ŞİRKETİ</t>
  </si>
  <si>
    <t>Yan Tipi Meyve Masat Makinesi 1.000 ADET/YIL, Sırt Tipi Meyve Hasat Makinesi 1.500 ADET/YIL</t>
  </si>
  <si>
    <t>14/09/2020 - 514770</t>
  </si>
  <si>
    <t>MAKROYACHT SYSTEMS GEMİ İNŞA İMALAT SANAYİ TİCARET LİMİTED ŞİRKETİ</t>
  </si>
  <si>
    <t>Tekne, gemiler ve diğer ulaşım araçları için alüminyum, paslanmaz çelikten kapı, kaporta, su geçmez ulaşım kapakları ve benzer ürünlerin üretimi 200 ADET/YIL</t>
  </si>
  <si>
    <t>14/09/2020 - 514771</t>
  </si>
  <si>
    <t>DISCOVERY MADENCİLİK İNŞAAT SANAYİ VE TİCARET ANONİM ŞİRKETİ</t>
  </si>
  <si>
    <t>MADENCİLİK - DEMİR CEVHERİ MADENCİLİĞİ</t>
  </si>
  <si>
    <t>KONSANTRE DEMİR CEVHERİ 12.500 TON/YIL</t>
  </si>
  <si>
    <t>14/09/2020 - 514772</t>
  </si>
  <si>
    <t>3M MASKE MEDİKAL SANAYİ VE TİCARET LİMİTED ŞİRKETİ</t>
  </si>
  <si>
    <t>tıbbi ve cerrahi maske 36.288.000 ADET/YIL</t>
  </si>
  <si>
    <t>14/09/2020 - 514773</t>
  </si>
  <si>
    <t>AHMET UYNAZ</t>
  </si>
  <si>
    <t>Serada bitkisel yetiştiricilik 14.912 M2</t>
  </si>
  <si>
    <t>14/09/2020 - 514774</t>
  </si>
  <si>
    <t>Tost ekmeği 6.840.000 KG/YIL, Ekmek{Sandviç,hamburger,yuvarlak {roll} ekmek} 3.471.000 KG/YIL, Unlu Mamuller {Kruvasan} 918.000 KG/YIL, Ekmek {Serbest Form hattı-Köy Ekmeği, kepek, çavdar,bol tahıllı,zeytinli} 1.616.000 KG/YIL, Ekmek{ pişmiş;Panini,Cabata ekmeği, köy bageti,pide vb.} 970.000 KG/YIL, Ekmek{Yarı Pişmiş ekmek} 520.000 KG/YIL, Baget Ekmek{Yarı Pişmiş} 1.670.000 KG/YIL, Baget ekmek {pişmiş} 88.000 KG/YIL</t>
  </si>
  <si>
    <t>14/09/2020 - 514775</t>
  </si>
  <si>
    <t>AHMET TEKELİOĞLU</t>
  </si>
  <si>
    <t>Serada bitkisel yetiştiricilik 11.500 M2</t>
  </si>
  <si>
    <t>14/09/2020 - 514776</t>
  </si>
  <si>
    <t>AGRO FOOD TARIM TOHUMCULUK SANAYİ VE TİCARET LİMİTED ŞİRKETİ</t>
  </si>
  <si>
    <t>PATATES CİPSİ 1.200 TON/YIL</t>
  </si>
  <si>
    <t>14/09/2020 - 514777</t>
  </si>
  <si>
    <t>ASİL KALIP METAL MAKİNA KİMYA İMALAT SANAYİ VE TİCARET LİMİTED ŞİRKETİ</t>
  </si>
  <si>
    <t>PANEL RADYATÖR SAC PARÇALARI PANEL RADYATÖR YAN KAPAKLARI 160.000 ADET/YIL, PANEL RADYATÖR SAC PARÇALARI PANEL RADYATÖR ÜST KAPAKLARI 80.000 ADET/YIL</t>
  </si>
  <si>
    <t>14/09/2020 - 514778</t>
  </si>
  <si>
    <t>VELLTEKS KUMAŞ TEKSTİL SANAYİ VE TİCARET ANONİM ŞİRKETİ</t>
  </si>
  <si>
    <t>KDV İstisnası, Gümrük Vergisi Muafiyeti, Vergi İndirimi %60, YKO %25, Sigorta Primi İşveren Hissesi 5 Yıl</t>
  </si>
  <si>
    <t>1729.1.01 - Giyim eşyası hariç, dokuma olmayan kumaş ile bundan yapılan ürünler 6.287.200 M/YIL</t>
  </si>
  <si>
    <t>14/09/2020 - 514779</t>
  </si>
  <si>
    <t>HONCOVER TEKSTİL İNŞAAT VE ENERJİ SANAYİ TİCARET ANONİM ŞİRKETİ</t>
  </si>
  <si>
    <t>SPUNBOND NONWOVEN KUMAŞ 1.620 TON/YIL</t>
  </si>
  <si>
    <t>14/09/2020 - 514780</t>
  </si>
  <si>
    <t>K.M.S METAL SANAYİ VE TİCARET LİMİTED ŞİRKETİ</t>
  </si>
  <si>
    <t>RADYATÖR PARÇALARI 5.700 ADET, OTO METAL YEDEK PARÇA 76.250 KG, İNŞAAT SANAYİYE YÖNELİK SAC PARÇALARI{KANAL, İSKELE PARÇASI V.B} 16.000 KG</t>
  </si>
  <si>
    <t>14/09/2020 - 514781</t>
  </si>
  <si>
    <t>FERKUT ENDÜSTRİ SANAYİ VE TİCARET LİMİTED ŞİRKETİ</t>
  </si>
  <si>
    <t>OTOMOTİV YEDEK PARÇA 1.039.000 KG/YIL</t>
  </si>
  <si>
    <t>14/09/2020 - 514782</t>
  </si>
  <si>
    <t>LENA GLOBAL MEDİKAL İNŞAAT SANAYİ VE TİCARET LİMİTED ŞİRKETİ</t>
  </si>
  <si>
    <t>KDV İstisnası, Gümrük Vergisi Muafiyeti, Faiz Desteği, Vergi İndirimi %80, YKO %40, Sigorta Primi İşveren Hissesi 7 Yıl</t>
  </si>
  <si>
    <t>Tıbbi ve cerrahi maske 8.640.000 ADET/YIL</t>
  </si>
  <si>
    <t>14/09/2020 - 514783</t>
  </si>
  <si>
    <t>ACIOĞLU PİZA YEMEK VE İKRAM ORGANİZASYONU SANAYİ VE TİCARET LİMİTED ŞİRKETİ</t>
  </si>
  <si>
    <t>4010.0.01 - Elektrik enerjisi üretimi 250 KW {GES{ÇATI} ELEKTRİK ÜRETİMİ 0,25 MW</t>
  </si>
  <si>
    <t>14/09/2020 - 514784</t>
  </si>
  <si>
    <t>KÖSEDAĞ TEL ÖRME-ÇİT SANAYİ VE TİCARET İTHALAT İHRACAT ANONİM ŞİRKETİ</t>
  </si>
  <si>
    <t>2899.3.03 - Demir, çelik veya bakır tellerden mensucat, ızgara, ağlar ve kafeslikler; metal depluvayve 23.220.000 KG</t>
  </si>
  <si>
    <t>14/09/2020 - 514785</t>
  </si>
  <si>
    <t>ERŞAN TEKSTİL SANAYİ VE TİCARET LİMİTED ŞİRKETİ</t>
  </si>
  <si>
    <t>1730.1.01 - Örme tüylü kumaşlar 1.944.000 KG/YIL</t>
  </si>
  <si>
    <t>14/09/2020 - 514786</t>
  </si>
  <si>
    <t>ANFİ PAKETLEME TEKNOLOJİLERİ SANAYİ VE TİCARET LİMİTED ŞİRKETİ</t>
  </si>
  <si>
    <t>Paketleme Makinesi 103 ADET/YIL, Üretim Kontrol Sistemleri-Otomasyon Malzemeleri ve Robotik Sistemler 102 ADET/YIL, Kutulama Makinesi 79 ADET/YIL, Kolileme Makinesi 56 ADET/YIL</t>
  </si>
  <si>
    <t>14/09/2020 - 514787</t>
  </si>
  <si>
    <t>ORGANİK GÜBRE {SIVI FERMENTE} 49 TON/GÜN, ORGANİK GÜBRE {KATI FERMENTE} 22 TON/GÜN</t>
  </si>
  <si>
    <t>14/09/2020 - 514788</t>
  </si>
  <si>
    <t>HALE KONFEKSİYON TEKSTİL SANAYİ VE TİCARET LİMİTED ŞİRKETİ</t>
  </si>
  <si>
    <t>Sterilize edilmiş cerrahi tıbbi maske 96.000.000 ADET/YIL</t>
  </si>
  <si>
    <t>14/09/2020 - 514789</t>
  </si>
  <si>
    <t>KURMATSAN OLUKLU MUKAVVA OFSET AMBALAJ SANAYİ İTHALAT İHRACAT LİMİTED ŞİRKETİ</t>
  </si>
  <si>
    <t>Oluklu kağıt ve kartonlar {rulo veya tabaka halinde} 200 TON/YIL</t>
  </si>
  <si>
    <t>14/09/2020 - 514790</t>
  </si>
  <si>
    <t>ZGK GÖKŞİN KİMYA TEKSTİL SANAYİ VE TİCARET ANONİM ŞİRKETİ</t>
  </si>
  <si>
    <t>Tekstil boyalarında kullanılan yardımcı kimyasal ürünler 9.360 TON/YIL</t>
  </si>
  <si>
    <t>14/09/2020 - 514791</t>
  </si>
  <si>
    <t>İSMERA MOBİLYA YAPI SANAYİ VE TİCARET ANONİM ŞİRKETİ</t>
  </si>
  <si>
    <t>Mutfak ve Banyo dolaplarının Kapakları 70.000 M2/YIL, Boyalı iç Kapı, kanat, pervaz ve çıtaları 25.000 ADET/YIL, Hilton Lavabo 120 cm 10.000 ADET/YIL, Mutfak Dolabı 15.000 ADET/YIL, Banyo dolabı 10.000 ADET/YIL</t>
  </si>
  <si>
    <t>14/09/2020 - 514792</t>
  </si>
  <si>
    <t>DERMEK GIDA SANAYİ VE TİCARET LİMİTED ŞİRKETİ</t>
  </si>
  <si>
    <t>DONDURULMUŞ PAKETLENMİŞ ÇİĞ BÖREK VE LAHMACUN 300 TON/YIL</t>
  </si>
  <si>
    <t>14/09/2020 - 514793</t>
  </si>
  <si>
    <t>AZRA BİSKÜVİ GIDA SANAYİ VE TİCARET ANONİM ŞİRKETİ</t>
  </si>
  <si>
    <t>MUHTELİF TÜRDE GOFRET ÜRETİMİ 3.800.550 KG/YIL</t>
  </si>
  <si>
    <t>14/09/2020 - 514794</t>
  </si>
  <si>
    <t>GÜLERMAK ÇELİK KONSTRÜKSİYON SANAYİ VE TİCARET ANONİM ŞİRKETİ</t>
  </si>
  <si>
    <t>MADEN TAŞ OCAĞI VE İNŞAAT MAKİNALARI 4 ADET/YIL, HİDROLİK TÜRBİN VE SU ÇARKLARI 12 ADET/YIL, BASINÇ DÜŞÜRÜCÜ VALFLER 8.553.600 KG/YIL, DELME GÖMME VE KAZMA MAKİNALARININ AKSAM VE PARÇALARI 6.415.000 KG/YIL, ÖZEL AMAÇLI MAKİNALARIN AKSAM VE PARÇALARI 2.138.000 KG/YIL</t>
  </si>
  <si>
    <t>14/09/2020 - 514798</t>
  </si>
  <si>
    <t>POLAT AGRO TARIM ÜRÜNLERİ LİSANSLI DEPOCULUK ANONİM ŞİRKETİ</t>
  </si>
  <si>
    <t>Sigorta Primi İşveren Hissesi 7 Yıl, Vergi İndirimi %80, YKO %40, KDV İstisnası, Faiz Desteği, Yatırım Yeri Tahsisi</t>
  </si>
  <si>
    <t>Lisanslı Depoculuk 40.000 TON/DÖNEM</t>
  </si>
  <si>
    <t>14/09/2020 - 514799</t>
  </si>
  <si>
    <t>MY 1453 TURİZM TAŞIMACILIK İNŞAAT TİCARET LİMİTED ŞİRKETİ</t>
  </si>
  <si>
    <t>Serada bitkisel yetiştiricilik {Muz Serası} 9.000 M2</t>
  </si>
  <si>
    <t>14/09/2020 - 514800</t>
  </si>
  <si>
    <t>YILDUR PLASTİK - RAMAZAN YILDIRAN</t>
  </si>
  <si>
    <t>PLASTİK TORBA { BASKILI- BASKISIZ} 859 TON/YIL</t>
  </si>
  <si>
    <t>14/09/2020 - 514801</t>
  </si>
  <si>
    <t>SARDES GIDA SANAYİ VE TARIM ÜRÜNLERİ TİCARET İTHALAT İHRACAT LİMİTED ŞİRKETİ</t>
  </si>
  <si>
    <t>MUHTELİF KURU DOMATES 3.624.000 KG/YIL, MUHTELİF KONSERVELER 23.136.000 KG/YIL, MUHTELİF SALAMURALAR 7.494.000 KG/YIL, FERMENTE MUHTELİF SEBZE 22.000.000 KG/YIL, MUHTELİF SEBZE SOSLARI 820.000 KG/YIL, ENGİNAR KALBİ 2.040.000 KG/YIL</t>
  </si>
  <si>
    <t>14/09/2020 - 514802</t>
  </si>
  <si>
    <t>MERAK SAVUNMA SANAYİ VE TİCARET LİMİTED ŞİRKETİ</t>
  </si>
  <si>
    <t>MUHTELİF SİLAHLAR 10.500 ADET/YIL</t>
  </si>
  <si>
    <t>14/09/2020 - 514803</t>
  </si>
  <si>
    <t>VEYSİ CAN</t>
  </si>
  <si>
    <t>Gelir Vergisi Stopajı Desteği 10 Yıl, KDV İstisnası, Sigorta Primi İşveren Hissesi 10 Yıl, Sigorta Primi Desteği 10 Yıl, Vergi İndirimi %90, YKO %50, Faiz Desteği</t>
  </si>
  <si>
    <t>AHŞAP KAPI 200.000 ADET/YIL</t>
  </si>
  <si>
    <t>14/09/2020 - 514804</t>
  </si>
  <si>
    <t>KAMİL ÇİNTAŞ</t>
  </si>
  <si>
    <t>Serada bitkisel yetiştiricilik 21.000 M2</t>
  </si>
  <si>
    <t>14/09/2020 - 514806</t>
  </si>
  <si>
    <t>KALİBRE BORU SANAYİ VE TİCARET ANONİM ŞİRKETİ</t>
  </si>
  <si>
    <t>2710.3.01 - Demir veya çelikten tüp, boru ve içi boş profiller 86.643 TON/YIL</t>
  </si>
  <si>
    <t>14/09/2020 - 514807</t>
  </si>
  <si>
    <t>SAWTRU DEKORASYON ELEKTRONİK DIŞ TİCARET LİMİTED ŞİRKETİ</t>
  </si>
  <si>
    <t>OTONOM ROBOT ÜRETİMİ 120 ADET/YIL</t>
  </si>
  <si>
    <t>14/09/2020 - 514808</t>
  </si>
  <si>
    <t>MGS PLASTİK SANAYİ VE TİCARET LİMİTED ŞİRKETİ</t>
  </si>
  <si>
    <t>Plastikten Çeşitli Oyuncak 24.050.264 ADET/YIL</t>
  </si>
  <si>
    <t>14/09/2020 - 514809</t>
  </si>
  <si>
    <t>NADİR KAYA ZEYTİNYAĞI ÜRETİMİ VE ZEYTİN ALIMI SATIMI SANAYİ VE TİCARET LİMİTED ŞİRKETİ</t>
  </si>
  <si>
    <t>Zeytinyağı İmalatı 4.000 TON/YIL</t>
  </si>
  <si>
    <t>14/09/2020 - 514810</t>
  </si>
  <si>
    <t>SAES MAKİNE SANAYİ VE TİCARET ANONİM ŞİRKETİ</t>
  </si>
  <si>
    <t>Muhtelif Kırıcı Makinesi { Primer Çeneli, Tersiyer Darbeli, Sekonder Darbeli ve Primer Darbeli Kırıcılar} 20 ADET/YIL</t>
  </si>
  <si>
    <t>14/09/2020 - 514811</t>
  </si>
  <si>
    <t>BOZÜYÜK BELEDİYE BAŞKANLIĞI</t>
  </si>
  <si>
    <t>15/09/2020 - 514812</t>
  </si>
  <si>
    <t>POLİMOT LİNEER HAREKET SİSTEMLERİ VE MEKATRONİK SANAYİ TİCARET LİMİTED ŞİRKETİ</t>
  </si>
  <si>
    <t>LİNEER AKTUATOR MOTOR 108.000 ADET/YIL, KONTROL SİSTEM EL KUMANDASI, KUTUSU 48.384 ADET/YIL</t>
  </si>
  <si>
    <t>15/09/2020 - 514813</t>
  </si>
  <si>
    <t>BEST GRUP SAVUNMA SANAYİ TİCARET LİMİTED ŞİRKETİ</t>
  </si>
  <si>
    <t>ARAÇ ZIRHLAMA 400 ADET/YIL, UZAKTAN KUMANDA SİSTEMLERİ 2.000 ADET/YIL, SİLAHLI ÖZEL MAKSATLI OPERASYON ROBOTLARI 50 ADET/YIL, SİLAH UZAKTAN KOMUTALI SİLAH SİSTEMLERİ 200 ADET/YIL</t>
  </si>
  <si>
    <t>15/09/2020 - 514814</t>
  </si>
  <si>
    <t>PLAMETA PLASTİK VE METAL SANAYİ VE TİCARET LİMİTED ŞİRKETİ</t>
  </si>
  <si>
    <t>ELEKTRİK SANAYİ PLASTİK PARÇALARI 592.000 KG/YIL, BEYAZ EŞYA SANAYİ İÇİN PLASTİK PARÇALAR 870.000 KG/YIL, OTOMOTİV SEKTÖRÜ İÇİN MUHTELİF PLASTİK PARÇA 135.000 KG/YIL</t>
  </si>
  <si>
    <t>15/09/2020 - 514815</t>
  </si>
  <si>
    <t>ONKA METAL YEDEK PARÇA KAUÇUK OTOMOTİV İNŞAAT SANAYİ VE TİCARET LİMİTED ŞİRKETİ</t>
  </si>
  <si>
    <t>VİRAJ, PEDAL LASTİĞİ 48.484 KG/YIL, ŞANZIMAN, MOTOR, SÜSPANSİYON TAKOZLARI 338.210 KG/YIL</t>
  </si>
  <si>
    <t>15/09/2020 - 514816</t>
  </si>
  <si>
    <t>Plastik Kova Ambalaj 10.000 TON/YIL</t>
  </si>
  <si>
    <t>15/09/2020 - 514817</t>
  </si>
  <si>
    <t>İLKNUR ALTUN TEKNİK DENTAL MİLLİNG CENTER</t>
  </si>
  <si>
    <t>Dişçilikte kullanılan diğer alet ve cihazlar 100.000 ADET/YIL</t>
  </si>
  <si>
    <t>15/09/2020 - 514818</t>
  </si>
  <si>
    <t>MEDİMALL MEDİKAL SAĞLIK ÜRÜNLERİ TEKSTİL İTHALAT İHRACAT SANAYİ VE TİCARET LİMİTED ŞİRKETİ</t>
  </si>
  <si>
    <t>TIBBI MASKE 110.000.000 ADET/YIL</t>
  </si>
  <si>
    <t>15/09/2020 - 514819</t>
  </si>
  <si>
    <t>MUSTAFA BEYAZKUŞ</t>
  </si>
  <si>
    <t>SERADA BITKISEL YETISTIRILIK 8.300 M2</t>
  </si>
  <si>
    <t>15/09/2020 - 514820</t>
  </si>
  <si>
    <t>VELİ KARA</t>
  </si>
  <si>
    <t>Serada bitkisel yetiştiricilik {serada muz yetiştiriciliği} 9.000 M2</t>
  </si>
  <si>
    <t>15/09/2020 - 514821</t>
  </si>
  <si>
    <t>MERİNTAŞ İNŞAAT MATBAA VE ETİKET SANAYİ TİCARET ANONİM ŞİRKETİ</t>
  </si>
  <si>
    <t>plastikten etiket 4.960.000 M2/YIL, Kağıt veya kartondan etiketler 960.000 KG/YIL</t>
  </si>
  <si>
    <t>15/09/2020 - 514822</t>
  </si>
  <si>
    <t>GELNER GIDA ANONİM ŞİRKETİ</t>
  </si>
  <si>
    <t>YENİLEBİLİR SIĞIR JELATİNİ TOZ VE YAPRAK HALDE 686.000 KG/YIL</t>
  </si>
  <si>
    <t>15/09/2020 - 514823</t>
  </si>
  <si>
    <t>ALİ ÖZTÜRK</t>
  </si>
  <si>
    <t>Serada bitkisel yetiştiricilik {Muz Serası} 19.750 M2</t>
  </si>
  <si>
    <t>15/09/2020 - 514824</t>
  </si>
  <si>
    <t>YEŞİLILGAZ KOZMETİK KİMYA İNŞAAT OTOMOTİV VE GIDA SANAYİ TİCARET LİMİTED ŞİRKETİ</t>
  </si>
  <si>
    <t>dezenfektan 3.300.000 KG/YIL</t>
  </si>
  <si>
    <t>15/09/2020 - 514825</t>
  </si>
  <si>
    <t>7 MEDİKAL ÜRÜNLER MAKİNE SANAYİ İÇ VE DIŞ TİCARET LİMİTED ŞİRKETİ</t>
  </si>
  <si>
    <t>tıbbi ve cerrahi maske 4.500.000 ADET/YIL</t>
  </si>
  <si>
    <t>15/09/2020 - 514826</t>
  </si>
  <si>
    <t>CEVHER KİMYA PLASTİK VE MADEN SANAYİ VE TİCARET LİMİTED ŞİRKETİ</t>
  </si>
  <si>
    <t>Bulaşık Deterjanı 308.376 KG/YIL, Sıvı El Sabunu 47.316 KG/YIL, Şampuanv e saç kremi 264.313 KG/YIL, Çamaşır Deterjanı ve yumuşatıcı 134.191 KG/YIL, Lavabo Açıcı 66.875 KG/YIL, Leke Çıkarıcı ve çamaşır suyu 239.161 KG/YIL, Mekanik Temizleme Tozu ve yüzey temizleyici 153.316 KG/YIL, El Temizleme ve Dezenfekte Jeli 2.473.363 KG/YIL, Kolonya 300.000 KG/YIL</t>
  </si>
  <si>
    <t>15/09/2020 - 514827</t>
  </si>
  <si>
    <t>PAKTEN SAĞLIK ÜRÜNLERİ SANAYİ VE TİCARET ANONİM ŞİRKETİ</t>
  </si>
  <si>
    <t>Hasta Bezi 68.400.000 ADET/YIL, Külot Bez 34.200.000 ADET/YIL, Çocuk Bezi 519.840.000 ADET/YIL, Islak Havlu 4.978 TON/YIL</t>
  </si>
  <si>
    <t>15/09/2020 - 514828</t>
  </si>
  <si>
    <t>SENPA BOYA BASKI APRE KUMAŞ SANAYİ VE TİCARET ANONİM ŞİRKETİ</t>
  </si>
  <si>
    <t>Gümrük Vergisi Muafiyeti, KDV İstisnası, Sigorta Primi İşveren Hissesi 5 Yıl, Vergi İndirimi %60, YKO %25</t>
  </si>
  <si>
    <t>1730.1.02 - Diğer trikotaj ve tığ-işi kumaşlar 756.000 KG/YIL</t>
  </si>
  <si>
    <t>15/09/2020 - 514829</t>
  </si>
  <si>
    <t>LUNA ELEKTRİK ELEKTRONİK SANAYİ VE TİCARET ANONİM ŞİRKETİ</t>
  </si>
  <si>
    <t>KDV İstisnası, Gümrük Vergisi Muafiyeti, Sigorta Primi İşveren Hissesi 7 Yıl, Faiz Desteği, Vergi İndirimi %80, YKO %40</t>
  </si>
  <si>
    <t>Gaz, sıvı ve elektrik sayaçları 180.000 ADET/YIL</t>
  </si>
  <si>
    <t>15/09/2020 - 514830</t>
  </si>
  <si>
    <t>ÇAMSAN ENTEGRE AĞAÇ SANAYİ VE TİCARET ANONİM ŞİRKETİ</t>
  </si>
  <si>
    <t>MDF LEVHA ÜRETİMİ 505.000 M3/YIL, PARKE 40.000.000 M2/YIL</t>
  </si>
  <si>
    <t>15/09/2020 - 514831</t>
  </si>
  <si>
    <t>KAYSERİLİ TEKSTİL SANAYİ VE TİCARET LİMİTED ŞİRKETİ</t>
  </si>
  <si>
    <t>Yuvarlak Örme Kumaş 172.800 KG/YIL</t>
  </si>
  <si>
    <t>15/09/2020 - 514832</t>
  </si>
  <si>
    <t>TSV ALÜMİNYUM TEKNİK SANAYİ VE TİCARET LİMİTED ŞİRKETİ</t>
  </si>
  <si>
    <t>2899.5.09 - B.y.s. adi metallerden diğer eşyalar 648.000 M/YIL</t>
  </si>
  <si>
    <t>15/09/2020 - 514833</t>
  </si>
  <si>
    <t>AYŞE EKİN</t>
  </si>
  <si>
    <t>1810.4.10 - Tişört, fanila, atlet ve diğer iç giyim eşyası {örme} 2.000.000 ADET/YIL</t>
  </si>
  <si>
    <t>15/09/2020 - 514835</t>
  </si>
  <si>
    <t>BİLAL ÖZASLAN ÖZ ER TEKSTİL</t>
  </si>
  <si>
    <t>1810.3.04 - Muhtelif Konfeksiyon Üretimi 2.240.000 ADET/YIL</t>
  </si>
  <si>
    <t>15/09/2020 - 514836</t>
  </si>
  <si>
    <t>FATEKS KUMAŞ TEKSTİL VE KONFEKSİYON SANAYİ TİCARET ANONİM ŞİRKETİ</t>
  </si>
  <si>
    <t>KDV İstisnası, Yatırım Yeri Tahsisi, Vergi İndirimi %50, YKO %15, Sigorta Primi İşveren Hissesi 2 Yıl</t>
  </si>
  <si>
    <t>1810.2.04 - Muhtelif Giyim Eşyası İmalatı 365.568 ADET/YIL</t>
  </si>
  <si>
    <t>15/09/2020 - 514837</t>
  </si>
  <si>
    <t>MEGA VENÜS TEKSTİL SANAYİ VE TİCARET LİMİTED ŞİRKETİ</t>
  </si>
  <si>
    <t>Maske imalatı 10.000.000 ADET/YIL</t>
  </si>
  <si>
    <t>15/09/2020 - 514838</t>
  </si>
  <si>
    <t>AZİZ MEDİKAL SANAYİ TİCARET LİMİTED ŞİRKETİ</t>
  </si>
  <si>
    <t>Maske imalatı 2.400.000 KG/YIL</t>
  </si>
  <si>
    <t>15/09/2020 - 514839</t>
  </si>
  <si>
    <t>MİSİLLİ TEKSTİL İNŞAAT SANAYİ VE TİCARET ANONİM ŞİRKETİ</t>
  </si>
  <si>
    <t>Muhtelif dokuma imalatı 3.000.000 M2/YIL</t>
  </si>
  <si>
    <t>15/09/2020 - 514840</t>
  </si>
  <si>
    <t>NEMKAR PLASTİK TEMİZLİK İNŞAAT TEKSTİL SANAYİ VE TİCARET LİMİTED ŞİRKETİ</t>
  </si>
  <si>
    <t>Muhtelif konfeksiyon imalatı 2.304.000 ADET/YIL</t>
  </si>
  <si>
    <t>15/09/2020 - 514841</t>
  </si>
  <si>
    <t>FETİH TEKSTİL SANAYİ VE TİCARET LİMİTED ŞİRKETİ</t>
  </si>
  <si>
    <t>Gümrük Vergisi Muafiyeti, KDV İstisnası, Faiz Desteği, Sigorta Primi İşveren Hissesi 7 Yıl, Vergi İndirimi %80, YKO %40</t>
  </si>
  <si>
    <t>1810.3.01 - MUHTELİF KONFEKSİYON ÜRETİMİ 6.500.000 ADET/YIL</t>
  </si>
  <si>
    <t>15/09/2020 - 514842</t>
  </si>
  <si>
    <t>MUSEUM TEKSTİL SANAYİ İÇ VE DIŞ TİCARET LİMİTED ŞİRKETİ</t>
  </si>
  <si>
    <t>tıbbi ve cerrahi maske 43.200.000 ADET/YIL</t>
  </si>
  <si>
    <t>15/09/2020 - 514843</t>
  </si>
  <si>
    <t>ZİYA ŞAHİN</t>
  </si>
  <si>
    <t>Serada bitkisel yetiştiricilik {Muz Yetiştiriciliği} 31.000 M2</t>
  </si>
  <si>
    <t>15/09/2020 - 514844</t>
  </si>
  <si>
    <t>ANKADEX İLETİŞİM İNŞAAT NAKLİYAT TEKSTİL GIDA KURUMSAL DANIŞMANLIK İÇ VE DIŞ TİCARET LİMİTED ŞİRKETİ</t>
  </si>
  <si>
    <t>Muhtelif konfeksiyon imalatı 2.400.000 ADET/YIL</t>
  </si>
  <si>
    <t>15/09/2020 - 514845</t>
  </si>
  <si>
    <t>ÖZKAPLAN İPEK HALI TEKSTİL SANAYİ VE TİCARET ANONİM ŞİRKETİ</t>
  </si>
  <si>
    <t>4010.0.01 - Elektrik enerjisi üretimi {GES} 3,47 MW</t>
  </si>
  <si>
    <t>15/09/2020 - 514846</t>
  </si>
  <si>
    <t>ALSHABİ PLASTİK AMBALAJ GIDA SANAYİ VE TİCARET LİMİTED ŞİRKETİ</t>
  </si>
  <si>
    <t>PLASTİK KUTU 3.600 TON/YIL, KOLİ BANDI 3.000 TON/YIL, MASURA 800 TON/YIL</t>
  </si>
  <si>
    <t>15/09/2020 - 514847</t>
  </si>
  <si>
    <t>MUSTAFA GÖK</t>
  </si>
  <si>
    <t>sehpa ve masa 9.800 ADET/YIL</t>
  </si>
  <si>
    <t>15/09/2020 - 514848</t>
  </si>
  <si>
    <t>ORSAY MATBAA VE AMBALAJ MAKİNALARI MATBAACILIK KAĞITÇILIK SANAYİ VE TİCARET ANONİM ŞİRKETİ</t>
  </si>
  <si>
    <t>TIBBİ VE CERRAHİ MASKE 8.400.000 ADET/YIL</t>
  </si>
  <si>
    <t>15/09/2020 - 514849</t>
  </si>
  <si>
    <t>4010.0.01 - Elektrik enerjisi üretimi {GES} 0,90 MW</t>
  </si>
  <si>
    <t>15/09/2020 - 514850</t>
  </si>
  <si>
    <t>GÖKHAN TEKSTİL SANAYİ VE TİCARET ANONİM ŞİRKETİ</t>
  </si>
  <si>
    <t>RİNG PAMUK İPLİĞİ 2.302.632 KG/YIL</t>
  </si>
  <si>
    <t>15/09/2020 - 514851</t>
  </si>
  <si>
    <t>IRMAK SÜNGER VE ELYAF SANAYİ TİCARET LİMİTED ŞİRKETİ</t>
  </si>
  <si>
    <t>ELYAF ÜRETİMİ 200.000 KG/YIL</t>
  </si>
  <si>
    <t>15/09/2020 - 514852</t>
  </si>
  <si>
    <t>ERGÜN GÜNEŞ</t>
  </si>
  <si>
    <t>KDV İstisnası, Faiz Desteği, Sigorta Primi İşveren Hissesi 10 Yıl, Vergi İndirimi %90, YKO %50, Sigorta Primi Desteği 10 Yıl, Gelir Vergisi Stopajı Desteği 10 Yıl</t>
  </si>
  <si>
    <t>1810.3.01 - Erkek veya erkek çocuk için dış giysiler; palto, pelerin, gocuk, anorak ve benzeri eşyalar {örme} 700.000 ADET/YIL</t>
  </si>
  <si>
    <t>15/09/2020 - 514853</t>
  </si>
  <si>
    <t>PAKKENS YEDEK PARÇA VE MAKİNA SANAYİ VE TİCARET ANONİM ŞİRKETİ</t>
  </si>
  <si>
    <t>Örme kumaş 160.200 KG/YIL</t>
  </si>
  <si>
    <t>15/09/2020 - 514854</t>
  </si>
  <si>
    <t>NESİH POLAT PLT TİCARET</t>
  </si>
  <si>
    <t>CAY PAKETLENMESI 950 TON/YIL</t>
  </si>
  <si>
    <t>15/09/2020 - 514855</t>
  </si>
  <si>
    <t>DOĞUŞ ÇAY VE GIDA MADDELERİ ÜRETİM PAZARLAMA İTHALAT İHRACAT ANONİM ŞİRKETİ</t>
  </si>
  <si>
    <t>DOMATES SALÇASI, DOMATES SOSU VE DOMATES KÜSPESİ 20.323 TON/YIL, Meyve Aromalı Soğuk Çay {Icetea} 40.800.000 LİTRE/YIL</t>
  </si>
  <si>
    <t>15/09/2020 - 514856</t>
  </si>
  <si>
    <t>VİKİNG KAĞIT VE SELÜLOZ ANONİM ŞİRKETİ</t>
  </si>
  <si>
    <t>temizlik kağıtları 47.725 TON/YIL</t>
  </si>
  <si>
    <t>15/09/2020 - 514857</t>
  </si>
  <si>
    <t>ÜROSAN KİMYA SANAYİİ ANONİM ŞİRKETİ</t>
  </si>
  <si>
    <t>Blok sünger 18.900 TON/YIL</t>
  </si>
  <si>
    <t>15/09/2020 - 514858</t>
  </si>
  <si>
    <t>4S TEKSTİL SANAYİ VE TİCARET LİMİTED ŞİRKETİ</t>
  </si>
  <si>
    <t>Yuvarlak Örme Kumaş 971.900 KG/YIL</t>
  </si>
  <si>
    <t>15/09/2020 - 514859</t>
  </si>
  <si>
    <t>PİLYEM GIDA TARIM SANAYİ VE TİCARET ANONİM ŞİRKETİ</t>
  </si>
  <si>
    <t>ET YÖNLÜ TAVUK YETİŞTİRİCİLİĞİ 560.000 ADET/DÖNEM, KANATLI HAYVAN YEMİ 150 TON/GÜN, KANATLI HAYVAN KESİMİ 42.160 ADET/GÜN</t>
  </si>
  <si>
    <t>15/09/2020 - 514860</t>
  </si>
  <si>
    <t>BALAT MENSUCAT SANAYİ VE TİCARET ANONİM ŞİRKETİ</t>
  </si>
  <si>
    <t>KAYMAZ TABANLI DUVARDAN DUVARA HALI {PELÜŞ KUMAŞTAN} 11.145.600 M2/YIL, PELÜŞ KUMAŞ 17.832.960 M2/YIL</t>
  </si>
  <si>
    <t>15/09/2020 - 514861</t>
  </si>
  <si>
    <t>BAYRAMLAR DOKUMA SANAYİ VE TİCARET ANONİM ŞİRKETİ</t>
  </si>
  <si>
    <t>Muhtelif dokuma imalatı 5.101.847 KG/YIL</t>
  </si>
  <si>
    <t>15/09/2020 - 514862</t>
  </si>
  <si>
    <t>ASSOS ÖRME KUMAŞÇILIK VE İNŞAAT SANAYİ TİCARET LİMİTED ŞİRKETİ</t>
  </si>
  <si>
    <t>1730.1.02 - Diğer trikotaj ve tığ-işi kumaşlar {elastiki yuvarlak örme kumaş} 1.481.040 KG/YIL</t>
  </si>
  <si>
    <t>15/09/2020 - 514863</t>
  </si>
  <si>
    <t>OKAN ÖZÇELİK ANKA TEKNİK KALIP CNC</t>
  </si>
  <si>
    <t>2893.3.04 - Ham metallerden menteşeler; küçük tekerlekler; nakil vasıtaları için diğer donanım, tertibat v.b. eşyalar PİMAPEN MENTEŞE İMALATI 100.000 ADET/YIL</t>
  </si>
  <si>
    <t>15/09/2020 - 514864</t>
  </si>
  <si>
    <t>SAVCI İNŞAAT TEKSTİL GIDA TİCARET LİMİTED ŞİRKETİ</t>
  </si>
  <si>
    <t>Yuvarlak Örgü Kumaş 1.160.500 KG/YIL</t>
  </si>
  <si>
    <t>15/09/2020 - 514865</t>
  </si>
  <si>
    <t>PRESSAN MADENİ EŞYA SANAYİ VE TİCARET ANONİM ŞİRKETİ</t>
  </si>
  <si>
    <t>Sigorta Primi İşveren Hissesi 6 Yıl, Vergi İndirimi %70, YKO %30, KDV İstisnası</t>
  </si>
  <si>
    <t>Motor Fan soğutucusu Modülü Plastik otomotiv aksam üretimi 430.000 ADET/YIL, Motorlu taşıtların Cam kaldırma mekanizması 850.000 ADET/YIL, Motorlu taşıtların,Kilit ara montaj sistemleri üretimi 850.000 ADET/YIL</t>
  </si>
  <si>
    <t>15/09/2020 - 514866</t>
  </si>
  <si>
    <t>PELÜŞ KUMAŞ APRELEME VE FİNİSAJ 17.832.960 M2/YIL</t>
  </si>
  <si>
    <t>15/09/2020 - 514867</t>
  </si>
  <si>
    <t>YENİGÜN BASIN YAYIN MATBAACILIK SANAYİ TİCARET LİMİTED ŞİRKETİ</t>
  </si>
  <si>
    <t>plastik torba ve çanta 2.000 KG/YIL</t>
  </si>
  <si>
    <t>15/09/2020 - 514868</t>
  </si>
  <si>
    <t>EMMİDAĞ MERMER VE MADENCİLİK SANAYİ TİCARET LİMİTED ŞİRKETİ</t>
  </si>
  <si>
    <t>1410.1.01 - Mermer 5.703.480 KG/YIL</t>
  </si>
  <si>
    <t>15/09/2020 - 514869</t>
  </si>
  <si>
    <t>ÖNCÜ MUTFAK EŞYALARI SANAYİ VE TİCARET LİMİTED ŞİRKETİ</t>
  </si>
  <si>
    <t>4010.0.01 - Elektrik enerjisi üretimi {GES} 1,50 MW</t>
  </si>
  <si>
    <t>15/09/2020 - 514870</t>
  </si>
  <si>
    <t>HSV MAKİNE SANAYİ VE TİCARET LİMİTED ŞİRKETİ</t>
  </si>
  <si>
    <t>15/09/2020 - 514871</t>
  </si>
  <si>
    <t>Vulkanize edilmiş kauçuktan tüp, boru ve hortumlar {sertleştirilmiş kauçuktan olanlar hariç} Radyatör Hortumları ve Flexleri 100.000 KG/YIL, Vulkanize kauçuktan yer döşemeleri ve paspaslar {gözenekli kauçuktan olanlar hariç} Otomobil ayak Paspası 100.000 KG/YIL, B.y.s.vulkanize kauçuktan diğer eşyalar; tüm şekillerdeki sert kauçuk ve bundan yapılan eşyalar Otomobil Koltukları Plastik Parçaları 500.000 KG/YIL</t>
  </si>
  <si>
    <t>15/09/2020 - 514872</t>
  </si>
  <si>
    <t>KARAKAYALAR PLASTİK SANAYİ VE TİCARET LİMİTED ŞİRKETİ</t>
  </si>
  <si>
    <t>Plastik Çekpas-Süpürge 347.175 KG/YIL</t>
  </si>
  <si>
    <t>15/09/2020 - 514873</t>
  </si>
  <si>
    <t>KOYUNCU TİCARET ANONİM ŞİRKETİ</t>
  </si>
  <si>
    <t>GAZ TÜP DEMETLERİ 3.000 ADET/YIL</t>
  </si>
  <si>
    <t>15/09/2020 - 514874</t>
  </si>
  <si>
    <t>CMR METAL YAPI ÜRÜNLERİ ÜRETİM PAZARLAMA SANAYİ VE TİCARET LİMİTED ŞİRKETİ</t>
  </si>
  <si>
    <t>2899.5.09 - Muhtelif Metal Ürünler 126.168,88 KG/YIL</t>
  </si>
  <si>
    <t>15/09/2020 - 514875</t>
  </si>
  <si>
    <t>WEST STARS MEDİKAL LİMİTED ŞİRKETİ</t>
  </si>
  <si>
    <t>tıbbi ve cerrahi maske 397.440.000 ADET/YIL</t>
  </si>
  <si>
    <t>15/09/2020 - 514876</t>
  </si>
  <si>
    <t>ERKİN CİNGÖZ</t>
  </si>
  <si>
    <t>Serada bitkisel yetiştiricilik {Muz} 8.000 M2</t>
  </si>
  <si>
    <t>15/09/2020 - 514877</t>
  </si>
  <si>
    <t>ROSE KOZMETİK DIŞ TİCARET LİMİTED ŞİRKETİ</t>
  </si>
  <si>
    <t>Organik yüzey aktif maddeler {sabun hariç} 45.625 TON/YIL</t>
  </si>
  <si>
    <t>15/09/2020 - 514878</t>
  </si>
  <si>
    <t>HÜSEYİN ERDEM</t>
  </si>
  <si>
    <t>Baklava ve Çeşitleri 100.800 KG/YIL, Simit ve Kuru pasta Çeşitleri 110.000 KG/YIL, Yaş Pasta ve Çeşitleri 140.000 KG/YIL</t>
  </si>
  <si>
    <t>15/09/2020 - 514879</t>
  </si>
  <si>
    <t>ÖMER ORUÇ</t>
  </si>
  <si>
    <t>SİMİT VE POĞAÇA 1.000.000 KG/YIL, KURU VE YAŞ PASTA 1.150.000 KG/YIL, BAKLAVA ,KIZARTMA TATLI VE TATLI ÇEŞİTLER 1.250.000 KG/YIL</t>
  </si>
  <si>
    <t>16/09/2020 - 514880</t>
  </si>
  <si>
    <t>GÜRAL TEKNİK MAKİNE YAPI MALZEMELERİ İNŞAAT NAKLİYE SANAYİ VE TİCARET LİMİTED ŞİRKETİ</t>
  </si>
  <si>
    <t>Konik Kilit Sistemi 5.000 TON/YIL</t>
  </si>
  <si>
    <t>16/09/2020 - 514881</t>
  </si>
  <si>
    <t>BAİER TAKIM TUTUCULARI APARAT MAKİNA SANAYİ VE TİCARET LİMİTED ŞİRKETİ</t>
  </si>
  <si>
    <t>HASSAS TUTUCU TAKIM SİSTEMLERİ{PENS BAŞLIĞI,MALAFA,MANDREN, PENS VB} 95.000 KG/YIL</t>
  </si>
  <si>
    <t>16/09/2020 - 514882</t>
  </si>
  <si>
    <t>ASUMAN GÜNSÜREN ADEN TEL EREZYON MAKİNA KALIP</t>
  </si>
  <si>
    <t>Kalıp 180 ADET/YIL</t>
  </si>
  <si>
    <t>16/09/2020 - 514883</t>
  </si>
  <si>
    <t>R.B. KARESİ İTHALAT İHRACAT TEKSTİL SANAYİ VE TİCARET ANONİM ŞİRKETİ</t>
  </si>
  <si>
    <t>Polyester Cips 25.000 TON/YIL</t>
  </si>
  <si>
    <t>16/09/2020 - 514884</t>
  </si>
  <si>
    <t>CEY GRUP TEMİZLİK İÇ VE DIŞ TİCARET LİMİTED ŞİRKETİ</t>
  </si>
  <si>
    <t>Plastiklerden kutu, kasa, sandık ve benzeri eşyalar 100.000 ADET/YIL</t>
  </si>
  <si>
    <t>16/09/2020 - 514885</t>
  </si>
  <si>
    <t>KEMAL ŞİMŞEK</t>
  </si>
  <si>
    <t>KAĞIT BARDAK 44.064.000 ADET/YIL</t>
  </si>
  <si>
    <t>16/09/2020 - 514886</t>
  </si>
  <si>
    <t>ÇİLENGER PLASTİK SANAYİ TİCARET LİMİTED ŞİRKETİ</t>
  </si>
  <si>
    <t>Plastikten diğer ambalaj malzemeleri 100 TON/YIL</t>
  </si>
  <si>
    <t>16/09/2020 - 514887</t>
  </si>
  <si>
    <t>PUSULA OTOPARK YÖNETİMİ VE BİLGİ TEKNOLOJİLERİ ANONİM ŞİRKETİ</t>
  </si>
  <si>
    <t>Öğrenci yurtları 2.000 ÖĞRENCİ</t>
  </si>
  <si>
    <t>16/09/2020 - 514888</t>
  </si>
  <si>
    <t>ALDEN OTELCİLİK ANONİM ŞİRKETİ</t>
  </si>
  <si>
    <t>5 yıldızlı otel yatırımı 60 ODA, 5 yıldızlı otel yatırımı 120 YATAK</t>
  </si>
  <si>
    <t>16/09/2020 - 514889</t>
  </si>
  <si>
    <t>DEDEMAN TURİZM YÖNETİMİ ANONİM ŞİRKETİ</t>
  </si>
  <si>
    <t>5510.1.01 - Lokantalı oteller 376 YATAK</t>
  </si>
  <si>
    <t>16/09/2020 - 514890</t>
  </si>
  <si>
    <t>YILDIZ İCY İNŞAAT MÜHENDİSLİK EĞİTİM TURİZMCİLİK PETROL LASTİKÇİLİK TİCARET PAZARLAMA İTHALAT VE İHRACAT LİMİTED ŞİRKETİ</t>
  </si>
  <si>
    <t>Kreşler ve gündüz bakım evleri 50 KİŞİ</t>
  </si>
  <si>
    <t>16/09/2020 - 514891</t>
  </si>
  <si>
    <t>ENERBES ELEKTRİK ÜRETİM DANIŞMANLIK SANAYİ VE TİCARET ANONİM ŞİRKETİ</t>
  </si>
  <si>
    <t>FERMANTE GÜBRELERİN GERİ KAZANIMI 206.403 TON/YIL</t>
  </si>
  <si>
    <t>16/09/2020 - 514892</t>
  </si>
  <si>
    <t>GÜNEY BÜRO MOBİLYA DEKORASYON SANAYİ VE TİCARET LİMİTED ŞİRKETİ</t>
  </si>
  <si>
    <t>mobilya sektöründe kullanılacak muhtelif kalıp üretimi 1.500 ADET/YIL</t>
  </si>
  <si>
    <t>16/09/2020 - 514893</t>
  </si>
  <si>
    <t>MELTBLOWN PLASTİK KUMAŞ İMALATI SANAYİ TİCARET LİMİTED ŞİRKETİ</t>
  </si>
  <si>
    <t>1729.1.01 - melt blown ve spunbond kumaş 95 TON/YIL</t>
  </si>
  <si>
    <t>16/09/2020 - 514894</t>
  </si>
  <si>
    <t>SÖNMEZ İNAŞ TEKSTİL İNŞAAT İÇ VE DIŞ TİCARET SANAYİ LİMİTED ŞİRKETİ</t>
  </si>
  <si>
    <t>1810.4.04 Muhtelif Konfeksiyon 10.000 ADET/YIL</t>
  </si>
  <si>
    <t>16/09/2020 - 514895</t>
  </si>
  <si>
    <t>LODOS ÖRME KUMAŞ SANAYİ VE DIŞ TİCARET LİMİTED ŞİRKETİ</t>
  </si>
  <si>
    <t>1730.1.01 - Örme tüylü kumaşlar 448.500 KG/YIL</t>
  </si>
  <si>
    <t>16/09/2020 - 514896</t>
  </si>
  <si>
    <t>ERTAN ENERJİ ELEKTRİK ÜRETİM ANONİM ŞİRKETİ</t>
  </si>
  <si>
    <t>Elektrik enerjisi üretimi {RES} 3 MW</t>
  </si>
  <si>
    <t>16/09/2020 - 514897</t>
  </si>
  <si>
    <t>OSY TATVAN DERİ TEKSTİL İNŞAAT GIDA SANAYİ TİCARET VE TURİZM ANONİM ŞİRKETİ</t>
  </si>
  <si>
    <t>Meyve Suları 98.000 KG/YIL, Ceviz İçi 40.000 KG/YIL</t>
  </si>
  <si>
    <t>16/09/2020 - 514898</t>
  </si>
  <si>
    <t>STOF ASANSÖR SANAYİ VE TİCARET LİMİTED ŞİRKETİ</t>
  </si>
  <si>
    <t>Muhtelif Asansör Aksam ve Parçaları 1.700 ADET</t>
  </si>
  <si>
    <t>16/09/2020 - 514899</t>
  </si>
  <si>
    <t>FERHAT ANLAR FERHAT TEKSTİL</t>
  </si>
  <si>
    <t>16/09/2020 - 514900</t>
  </si>
  <si>
    <t>FİKRİ ÖRME SANAYİ VE TİCARET LİMİTED ŞİRKETİ</t>
  </si>
  <si>
    <t>1730.1.01 - Yuvarlak Örme 2.696.700 KG/YIL</t>
  </si>
  <si>
    <t>16/09/2020 - 514901</t>
  </si>
  <si>
    <t>KILINÇ GLOBAL OTOMOTİV VE GIDA ÜRÜNLERİ PAZARLAMA İTHALAT İHRACAT SANAYİ VE İNŞAAT TİCARET LİMİTED ŞİRKETİ</t>
  </si>
  <si>
    <t>HAVA SÜSPANSİYON KÖRÜĞÜ 172.400 ADET/YIL</t>
  </si>
  <si>
    <t>16/09/2020 - 514902</t>
  </si>
  <si>
    <t>FETHİYE BELEDİYE BAŞKANLIĞI</t>
  </si>
  <si>
    <t>16/09/2020 - 514903</t>
  </si>
  <si>
    <t>KARGIN BELEDİYE BAŞKANLIĞI</t>
  </si>
  <si>
    <t>16/09/2020 - 514904</t>
  </si>
  <si>
    <t>KAYPLAS PLASTİK MOBİLYA AKSESUAR VE MALZEMELERİ SANAYİ VE TİCARET LİMİTED ŞİRKETİ</t>
  </si>
  <si>
    <t>Plastikten mobilya, karoser v.b. için bağlantı elemanları; küçük heykeller ve diğer süs eşyaları 2.916.480 KG/YIL</t>
  </si>
  <si>
    <t>16/09/2020 - 514905</t>
  </si>
  <si>
    <t>D K İ MADENCİLİK SANAYİ VE TİCARET LİMİTED ŞİRKETİ</t>
  </si>
  <si>
    <t>1320.0.01 - Krom istihracı {IR 201300326} 50.000 TON/YIL</t>
  </si>
  <si>
    <t>16/09/2020 - 514906</t>
  </si>
  <si>
    <t>ZİNCA METAL SANAYİ VE TİCARET ANONİM ŞİRKETİ</t>
  </si>
  <si>
    <t>2720.2.04 - Alüminyumdan profil ve çubuklar 2.304 TON/YIL</t>
  </si>
  <si>
    <t>16/09/2020 - 514907</t>
  </si>
  <si>
    <t>KADİR AYDIN-AYDIN DEKORASYON SANAYİ VE TİCARET</t>
  </si>
  <si>
    <t>2891.0.03 - Diğer metal şekillendirme hizmetleri 452.500 KG/YIL, 2811.2.01 - Demir, çelik veya alüminyumdan kapılar, pencereler ve bunların çerçeveleri ile eşikleri 960.000 KG/YIL</t>
  </si>
  <si>
    <t>16/09/2020 - 514908</t>
  </si>
  <si>
    <t>DEMİR EXPORT ANONİM ŞİRKETİ</t>
  </si>
  <si>
    <t>KONSANTRE BAKIR ÜRETİMİ {İR:201200394} 26.423 TON/YIL, KONSANTRE ÇİNKO ÜRETİMİ {İR:201200394} 36.105 TON/YIL</t>
  </si>
  <si>
    <t>16/09/2020 - 514909</t>
  </si>
  <si>
    <t>RADİSAS SAĞLIK HİZMETLERİ MEDİKAL TURİZM İNŞAAT GIDA SANAYİ VE TİCARET LİMİTED ŞİRKETİ</t>
  </si>
  <si>
    <t>Röntgen ve Tomografi Filmi Çekim Merkezi {Anjiyografi Sistemi}</t>
  </si>
  <si>
    <t>16/09/2020 - 514910</t>
  </si>
  <si>
    <t>MİRAY CARPET TEKSTİL SANAYİ VE TİCARET LİMİTED ŞİRKETİ</t>
  </si>
  <si>
    <t>1722.0.03 - Halılar, diğer tekstil yer kaplamaları {tafte edilmiş} 100.000 M2/YIL</t>
  </si>
  <si>
    <t>16/09/2020 - 514911</t>
  </si>
  <si>
    <t>MALATYA EKMEK KATKI MADDELERİ SANAYİ VE TİCARET LİMİTED ŞİRKETİ</t>
  </si>
  <si>
    <t>PASTACILIKTA KULLANILAN, KREM ŞANTİ, KARIŞIMLAR,KATKI MALZEMELERİ, JÖLE, SOS, MUHTELİF EZMELER 20.000.000 KG/YIL</t>
  </si>
  <si>
    <t>16/09/2020 - 514912</t>
  </si>
  <si>
    <t>2430.0.03 - Tekstürize ve diğer iplikler {tek kat} 5.687.446 KG/YIL</t>
  </si>
  <si>
    <t>16/09/2020 - 514913</t>
  </si>
  <si>
    <t>NİSAN MEDİKAL SANAYİ VE TİCARET LİMİTED ŞİRKETİ</t>
  </si>
  <si>
    <t>hastane ekipmanları 50.000 ADET/YIL</t>
  </si>
  <si>
    <t>16/09/2020 - 514914</t>
  </si>
  <si>
    <t>BİRGİ SANAYİ ANONİM ŞİRKETİ</t>
  </si>
  <si>
    <t>Laboratuvarda veya eczacılıkta kullanılan cam eşyalar; hijyenik cam eşyalar; 171.068.000 ADET/YIL</t>
  </si>
  <si>
    <t>16/09/2020 - 514915</t>
  </si>
  <si>
    <t>SEY-TEKS SEYHAN TEKSTİL SANAYİ VE TİCARET ANONİM ŞİRKETİ</t>
  </si>
  <si>
    <t>16/09/2020 - 514916</t>
  </si>
  <si>
    <t>GRUP ASM ENDÜSTRİYEL MOTOR OTOMOTİV MAKİNA SANAYİ TİCARET ANONİM ŞİRKETİ</t>
  </si>
  <si>
    <t>2929.2.10 - KÖMÜR OCAKLARINDAKİ PERSONEL VE TEÇHİZAT TAŞIMASINDA KULLANILAN PATLAMAYA VE YANMAYA DAYANIKLI ÖZEL AMAÇLI TAŞIMA ARACI 4 ADET/YIL, 2929.2.10 - ELEKTRİKLİ ÜRETİM KONTROL CİHAZI 100 ADET/YIL, 2929.2.10 - KÖMÜR MADENLERİ İÇİN ELEKTRİK PANOLARI VE PANELLERİ KÖMÜR MADENLERİ İÇİN ÖZEL AMAÇLI PATLAMAYA DAYANIKLI MAKİNA VE TEÇHİİZATLAR 30 ADET/YIL</t>
  </si>
  <si>
    <t>16/09/2020 - 514917</t>
  </si>
  <si>
    <t>KERAMET TEKNİK TARIM SANAYİ VE TİCARET ANONİM ŞİRKETİ</t>
  </si>
  <si>
    <t>Otomotiv sektörüne yönelik muhtelif yedek parça 150.000 ADET/GÜN, beyaz eşya sektörüne yönelik muhtelif yedek parça 11.000 ADET/GÜN</t>
  </si>
  <si>
    <t>16/09/2020 - 514918</t>
  </si>
  <si>
    <t>BYB ETİKET ANONİM ŞİRKETİ</t>
  </si>
  <si>
    <t>Etiket İmalatı 787.968 KG/YIL</t>
  </si>
  <si>
    <t>16/09/2020 - 514919</t>
  </si>
  <si>
    <t>OTO KONAK OTO YEDEK PARÇA VE AKSESUAR İMALAT SANAYİ TİCARET LİMİTED ŞİRKETİ</t>
  </si>
  <si>
    <t>ÜRÜN ÇEŞİTLENDİRME, TEVSİ</t>
  </si>
  <si>
    <t>PVC OTO PASPAS İMALATI 2.406.400 TAKIM/YIL, PVC İZALASYON MALZEMESİ İMALATI 5.000.000 M/YIL</t>
  </si>
  <si>
    <t>16/09/2020 - 514920</t>
  </si>
  <si>
    <t>ÖMER KIDIK PETROL SANAYİ VE TİCARET LİMİTED ŞİRKETİ</t>
  </si>
  <si>
    <t>3 YILDIZLI OTEL 198 YATAK</t>
  </si>
  <si>
    <t>16/09/2020 - 514921</t>
  </si>
  <si>
    <t>DÖRTYOL HAN GIDA PAKETLEME İTHALAT İHRACAT SANAYİ VE TİCARET LİMİTED ŞİRKETİ</t>
  </si>
  <si>
    <t>Narenciye İşleme ve Paketleme 186.000 KG/YIL, Narenciye Uçucu Kabuk Yağı 1.200 KG/YIL</t>
  </si>
  <si>
    <t>16/09/2020 - 514922</t>
  </si>
  <si>
    <t>ÇNR AMBALAJ SANAYİ VE TİCARET LİMİTED ŞİRKETİ</t>
  </si>
  <si>
    <t>Kereste ve Kapı Sereni 30.240 M3, Ahşap Palet ve Sandık 9.500 M3</t>
  </si>
  <si>
    <t>16/09/2020 - 514923</t>
  </si>
  <si>
    <t>GLOBAL TEKNO MAKİNE SANAYİ VE TİCARET LİMİTED ŞİRKETİ</t>
  </si>
  <si>
    <t>Maske üretimi 17.280.000 ADET</t>
  </si>
  <si>
    <t>16/09/2020 - 514924</t>
  </si>
  <si>
    <t>ŞAFAK PASTANE UN ÜRÜNLERİ GIDA ALIM SATIMI İMALATI SANATİ VE TİCARET LİMİTED ŞİRKETİ</t>
  </si>
  <si>
    <t>EKMEK,BÖREK,ÇÖREK,YAŞ VE KURU PASTA 746.291 KG/YIL</t>
  </si>
  <si>
    <t>16/09/2020 - 514925</t>
  </si>
  <si>
    <t>MC TARIMSAL YATIRIMLAR VE HAYVANCILIK TİCARET ANONİM ŞİRKETİ</t>
  </si>
  <si>
    <t>Serada bitkisel yetiştiricilik {Muz Serası} 55.000 M2</t>
  </si>
  <si>
    <t>16/09/2020 - 514926</t>
  </si>
  <si>
    <t>ADEM ARIKAN</t>
  </si>
  <si>
    <t>16/09/2020 - 514927</t>
  </si>
  <si>
    <t>MY PEYZAJ DIŞ TİCARET VE LİMİTED ŞİRKETİ</t>
  </si>
  <si>
    <t>YATAK - YEMEK - OTURMA - ÇOCUK - GENÇ ODASI TAKIMI İMALATI 1.450 TAKIM/YIL, MUTFAK DOLABI İMALATI 500 TAKIM/YIL, MUHTELİF ÇEŞİT MASA VE SANDALYE, KOMODİN,SEHPA,DRESUAR İMALATI 1.000 TAKIM/YIL</t>
  </si>
  <si>
    <t>16/09/2020 - 514928</t>
  </si>
  <si>
    <t>ADEN RESTORASYON YAPI MÜHENDİSLİK İNŞAAT TURİZM GIDA TİCARET İTHALAT İHRACAT LİMİTED ŞİRKETİ</t>
  </si>
  <si>
    <t>16/09/2020 - 514929</t>
  </si>
  <si>
    <t>MİLKA ZEYTİNCİLİK MAKİNA İMALAT İNŞAAT SANAYİ VE TİCARET LİMİTED ŞİRKETİ</t>
  </si>
  <si>
    <t>ZEYTİNYAĞI İMALATI 70 TON/GÜN</t>
  </si>
  <si>
    <t>16/09/2020 - 514930</t>
  </si>
  <si>
    <t>DEĞERKARDEŞLER İNŞAAT AKARYAKIT TURİZM NAKLİYE OTOMOTİV DAYANIKLI TÜKETİM MALLARI SANAYİ VE TİCARET ANONİM ŞİRKETİ</t>
  </si>
  <si>
    <t>MEMBA SUYU DOLUMU 129.600.000 LİTRE/YIL</t>
  </si>
  <si>
    <t>16/09/2020 - 514931</t>
  </si>
  <si>
    <t>PENTEKS İPLİK SANAYİ VE TİCARET ANONİM ŞİRKETİ</t>
  </si>
  <si>
    <t>Pamuk ipliği 2.310.000 KG/YIL</t>
  </si>
  <si>
    <t>16/09/2020 - 514932</t>
  </si>
  <si>
    <t>S.S. MARMARA ZEYTİN TARIM SATIŞ KOOPERATİFLERİ BİRLİĞİ MARMARABİRLİK</t>
  </si>
  <si>
    <t>ZEYTİNYAĞI 3.960.000 KG/YIL, SALAMURA ZEYTİN VE ZEYTİN EZMESİ 43.475.781 KG/YIL</t>
  </si>
  <si>
    <t>16/09/2020 - 514933</t>
  </si>
  <si>
    <t>SAFRANBOLU BELEDİYE BAŞKANLIĞI</t>
  </si>
  <si>
    <t>16/09/2020 - 514934</t>
  </si>
  <si>
    <t>KARAKOÇAN KAYMAKAMLIĞI KÖYLERE HİZMET GÖTÜRME BİRLİĞİ BAŞKANLIĞI</t>
  </si>
  <si>
    <t>7511.0.01 - Genel kamu yönetimi ile ilgili hizmetler</t>
  </si>
  <si>
    <t>16/09/2020 - 514935</t>
  </si>
  <si>
    <t>HALİÇ ALTIN BOYNUZ MARİNA TURİZM GAYRİMENKUL İNŞAAT YATIRIM TİCARET ANONİM ŞİRKETİ</t>
  </si>
  <si>
    <t>5 YILDIZLI OTEL 1.122 YATAK</t>
  </si>
  <si>
    <t>16/09/2020 - 514936</t>
  </si>
  <si>
    <t>MODERN OLUKLU MUKAVVA AMBALAJ SANAYİ VE TİCARET ANONİM ŞİRKETİ</t>
  </si>
  <si>
    <t>Oluklu kağıt ve kartondan kutu 190.000 TON/YIL</t>
  </si>
  <si>
    <t>16/09/2020 - 514937</t>
  </si>
  <si>
    <t>ŞAHİNTÜRK TEKSTİL ANONİM ŞİRKETİ</t>
  </si>
  <si>
    <t>Pamuk ipliği 2.725.114 KG/YIL</t>
  </si>
  <si>
    <t>16/09/2020 - 514938</t>
  </si>
  <si>
    <t>CEYVİL TURİZM TİCARET LİMİTED ŞİRKETİ</t>
  </si>
  <si>
    <t>5 YILDIZLI OTEL 916 YATAK</t>
  </si>
  <si>
    <t>16/09/2020 - 514939</t>
  </si>
  <si>
    <t>Ambülans 2.490 ADET/YIL</t>
  </si>
  <si>
    <t>17/09/2020 - 514940</t>
  </si>
  <si>
    <t>REHAU POLİMERİ-KİMYA SANAYİ ANONİM ŞİRKETİ</t>
  </si>
  <si>
    <t>SERT PVC BEYAZ EŞYA PROFİLİ. 1.429.200 KG/YIL</t>
  </si>
  <si>
    <t>17/09/2020 - 514941</t>
  </si>
  <si>
    <t>EKVATOR KAĞIT AMBALAJ MATBAA SANAYİ VE TİCARET ANONİM ŞİRKETİ</t>
  </si>
  <si>
    <t>Kağıt Üründen Torba Çanta {Kese Kağıdı Dahil} 2.553.920 KG/YIL, Ebatlı Basılı Kağıt 211.120 KG/YIL</t>
  </si>
  <si>
    <t>17/09/2020 - 514942</t>
  </si>
  <si>
    <t>TERRA ROSSA SERA İMALAT DIŞ TİCARET VE SANAYİ LİMİTED ŞİRKETİ</t>
  </si>
  <si>
    <t>2710.3.01 - Demir veya çelikten tüp, boru ve içi boş profiller 12.775.000 METRE</t>
  </si>
  <si>
    <t>17/09/2020 - 514943</t>
  </si>
  <si>
    <t>KRL TEKSTİL PAZARLAMA ANONİM ŞİRKETİ</t>
  </si>
  <si>
    <t>Plastikten plakalar, levhalar, filmler, folyo ve şeritler {diğer maddelerle desteklenmemiş veya birleştirilmemiş} 2.400 TON/YIL</t>
  </si>
  <si>
    <t>17/09/2020 - 514944</t>
  </si>
  <si>
    <t>ABDULVAHAP BAŞAK - BAŞAK BİMS</t>
  </si>
  <si>
    <t>BİMS ÜRETİMİ 2.000.000 ADET/YIL</t>
  </si>
  <si>
    <t>17/09/2020 - 514945</t>
  </si>
  <si>
    <t>ALTINBAŞAK TEKSTİL SANAYİ VE TİCARET ANONİM ŞİRKETİ</t>
  </si>
  <si>
    <t>Muhtelif apreleme imalatı 9.774.900 KG/YIL</t>
  </si>
  <si>
    <t>17/09/2020 - 514946</t>
  </si>
  <si>
    <t>GAMAS AYAKKABI SANAYİ TİCARET LİMİTED ŞİRKETİ</t>
  </si>
  <si>
    <t>1920.0.02 - Kauçuk ya da plastik tabanlı ve yüzlü ayakkabılar 1.100.000 ÇİFT/YIL</t>
  </si>
  <si>
    <t>17/09/2020 - 514947</t>
  </si>
  <si>
    <t>SEDMAK ÇELİK MAKİNA VE İTHALAT İHRACAT TİCARET LİMİTED ŞİRKETİ</t>
  </si>
  <si>
    <t>Çırçır Fabrikası İçin Makina ve Tesisat 60 ADET/YIL</t>
  </si>
  <si>
    <t>17/09/2020 - 514948</t>
  </si>
  <si>
    <t>CENTRİPLUS SEPERASYON TEKNOLOJİLERİ SANAYİ VE TİCARET ANONİM ŞİRKETİ</t>
  </si>
  <si>
    <t>Çeşitli Makine Yedekleri Aksam ve Parçaları {adet} - Seperatör için Tabak Takımı 150, Dik Mil 20, Yatık Mil 20, Sarı Dişli 20, Kasnak 30, - Dekantör için Tambur 5, Helezon 6, Şanzıman 15, Kasnak 20, Sıvı Çıkışı 19, Katı Çıkışı 19 424 ADET</t>
  </si>
  <si>
    <t>17/09/2020 - 514949</t>
  </si>
  <si>
    <t>GÖKHAN GÜNEY</t>
  </si>
  <si>
    <t>170*300 MM KADAR SİLİNDİRİK MAKİNA PARÇALARI {Savunma Sanayine Yönelik} 4 TON, 100*100*470 MM MAKİNA PARÇALARI {Savunma Sanayine Yönelik} 16 TON</t>
  </si>
  <si>
    <t>17/09/2020 - 514950</t>
  </si>
  <si>
    <t>TURAN SERAMİK SANAYİ VE TİCARET ANONİM ŞİRKETİ</t>
  </si>
  <si>
    <t>Seramik sıhhi sağlık ürünleri 725.700 ADET/YIL</t>
  </si>
  <si>
    <t>17/09/2020 - 514951</t>
  </si>
  <si>
    <t>ALPPLAS ENDÜSTRİYEL YATIRIMLAR ANONİM ŞİRKETİ</t>
  </si>
  <si>
    <t>Muhtelif plastik ürünleri 5.938.185 KG/YIL</t>
  </si>
  <si>
    <t>17/09/2020 - 514952</t>
  </si>
  <si>
    <t>KÖKSALLAR KAPI İNŞAAT SANAYİ VE TİCARET LİMİTED ŞİRKETİ</t>
  </si>
  <si>
    <t>KOLİ BANDI 10.483.200 ADET/YIL, KIRTASİYE BANDI 19.968.000 ADET/YIL, ELEKTRİK BANDI 2.000.000 ADET/YIL, MASKE BANDI 2.000.000 ADET/YIL, LİFLİ BANT 1.250.000 ADET/YIL</t>
  </si>
  <si>
    <t>17/09/2020 - 514953</t>
  </si>
  <si>
    <t>İRFAN ETİKET BASKI VE AMBALAJ SANAYİ VE TİCARET ANONİM ŞİRKETİ</t>
  </si>
  <si>
    <t>baskılı baskısız etiket 1.887 TON/YIL</t>
  </si>
  <si>
    <t>17/09/2020 - 514954</t>
  </si>
  <si>
    <t>YÜCESAN PROFESYONEL MAKİNE SİSTEMLERİ SANAYİ TİCARET LİMİTED ŞİRKETİ</t>
  </si>
  <si>
    <t>2899.5.09 - B.y.s. adi metallerden diğer eşyalar 934.320 KG/YIL</t>
  </si>
  <si>
    <t>17/09/2020 - 514955</t>
  </si>
  <si>
    <t>ÖZAL DURNA</t>
  </si>
  <si>
    <t>Serada bitkisel yetiştiricilik 9.000 M2</t>
  </si>
  <si>
    <t>17/09/2020 - 514956</t>
  </si>
  <si>
    <t>TELLİOĞLU YEM-GIDA ENTEGRE TESİSLERİ SANAYİ VE TİCARET ANONİM ŞİRKETİ</t>
  </si>
  <si>
    <t>Elektrik enerjisi üretimi {GES} 2,20 MW</t>
  </si>
  <si>
    <t>17/09/2020 - 514957</t>
  </si>
  <si>
    <t>ÖZMERSAN MERMER MAKİNA İNŞAAT İTHALAT İHRACAT PAZARLAMA SANAYİ VE TİCARET LİMİTED ŞİRKETİ</t>
  </si>
  <si>
    <t>BLOK MERMER {İR:201700879} 2.700 M3/YIL</t>
  </si>
  <si>
    <t>17/09/2020 - 514958</t>
  </si>
  <si>
    <t>SAFİR LAZER METAL İŞLEME MERKEZİ SANAYİ TİCARET LİMİTED ŞİRKETİ</t>
  </si>
  <si>
    <t>2710.1.06 - Demir veya çelikten yassı ürünler {sac kesme ve bükme imalatı} 1.606.000 KG/YIL</t>
  </si>
  <si>
    <t>17/09/2020 - 514959</t>
  </si>
  <si>
    <t>METİN KILINÇLI</t>
  </si>
  <si>
    <t>17/09/2020 - 514960</t>
  </si>
  <si>
    <t>EMİN YALDIZ METALURJİ MAKİNE GIDA OTOMOTİV SANAYİ TİCARET LİMİTED ŞİRKETİ</t>
  </si>
  <si>
    <t>PİK DÖKÜM 349.200 KG/YIL, SFERO DÖKÜM 209.520 KG/YIL, ÇELİK DÖKÜM 136.680 KG/YIL</t>
  </si>
  <si>
    <t>17/09/2020 - 514961</t>
  </si>
  <si>
    <t>SENTEZ CAM NAKLİYE TURİZM İNŞAAT İTHALAT İHRACAT SANAYİ VE TİCARET LİMİTED ŞİRKETİ</t>
  </si>
  <si>
    <t>TEMPERLİ CAM İMALATI 45.000 M2/YIL, Çok katlı yalıtım camları {Isı Yalıtımlı Çift Cam} 50.688 M2/YIL</t>
  </si>
  <si>
    <t>17/09/2020 - 514962</t>
  </si>
  <si>
    <t>ÇAĞSAN AMBALAJ VE KAYNAK MAKİNALARI SANAYİ VE TİCARET LİMİTED ŞİRKETİ</t>
  </si>
  <si>
    <t>MUHTELİF SHİRİNK MAKİNALARI 587 ADET/YIL, POŞET AĞZI KAPAMA MAKİNALARI 2.441 ADET/YIL, HAMMADDE ISITMA FIRINI {80 ADET/YIL} 225.204 KG/YIL, MUHTELİF BANTLAR 1.245 ADET/YIL, MUHTELİF HALI MAKİNELERİ 1.136 ADET/YIL, HALI ÇİTİ MAKİNASI {89 ADET/YIL} 225.204 KG/YIL, KOLİ BANTLAMA MAKİNESİ 877 ADET/YIL, AYAKKABI ISITMA TÜNELİ {84 ADET/YIL} 93.835 KG/YIL</t>
  </si>
  <si>
    <t>17/09/2020 - 514964</t>
  </si>
  <si>
    <t>TOKAT ÇİĞDEM UNLU MAMÜLLERİ GIDA İNŞAAT SANAYİ VE TİCARET LİMİTED ŞİRKETİ</t>
  </si>
  <si>
    <t>4010.0.01 - Elektrik enerjisi üretimi {GES} 0,25 MW</t>
  </si>
  <si>
    <t>17/09/2020 - 514965</t>
  </si>
  <si>
    <t>ANTALYA KUZEY TARIM İTHALAT İHRACAT SANAYİ VE TİCARET LİMİTED ŞİRKETİ</t>
  </si>
  <si>
    <t>Serada bitkisel yetiştiricilik 45.000 M2</t>
  </si>
  <si>
    <t>17/09/2020 - 514966</t>
  </si>
  <si>
    <t>RELAX GROUP REKLAM YAPI İNŞAAT SANAYİ VE TİCARET LİMİTED ŞİRKETİ</t>
  </si>
  <si>
    <t>METAL TEŞHİR STANDI 1.410.000 KG/YIL, PLASTİK TEŞHİR STANDI 225.000 ADET/YIL, AHŞAP TEŞHİR STANDI 54.000 ADET/YIL</t>
  </si>
  <si>
    <t>17/09/2020 - 514967</t>
  </si>
  <si>
    <t>ACS ENERJİ VE TEKNOLOJİ İNŞAAT DANIŞMANLIK SANAYİ VE TİCARET LİMİTED ŞİRKETİ</t>
  </si>
  <si>
    <t>GÜNEŞ PANELİ İMALATI 420.320 ADET/YIL</t>
  </si>
  <si>
    <t>17/09/2020 - 514968</t>
  </si>
  <si>
    <t>CM SİLAH VE SAVUNMA SANAYİ TİCARET LİMİTED ŞİRKETİ</t>
  </si>
  <si>
    <t>Muhtelif Av Tüfeği 5.000 ADET/YIL</t>
  </si>
  <si>
    <t>17/09/2020 - 514969</t>
  </si>
  <si>
    <t>HALİL KIDIR - HALİL GİYİM</t>
  </si>
  <si>
    <t>18/09/2020 - 514970</t>
  </si>
  <si>
    <t>ALTAY ENDÜSTRİ SANAYİ VE TİCARET LİMİTED ŞİRKETİ</t>
  </si>
  <si>
    <t>Tehlikesiz Atık Geri Kazanım {Proliz} 96 TON/GÜN</t>
  </si>
  <si>
    <t>18/09/2020 - 514971</t>
  </si>
  <si>
    <t>İSMAİL POLAT POLATLAR İNŞAAT</t>
  </si>
  <si>
    <t>İMALAT - ATEŞE DAYANIKLI OLMAYAN, KİL VE SERAMİK YAPI MALZEMESİ ÜRÜNLERİNİN İMALATI</t>
  </si>
  <si>
    <t>Çimento, beton veya suni taştan karolar, döşeme taşları, tuğlalar ve benzeri ürünler 10 M3/YIL</t>
  </si>
  <si>
    <t>18/09/2020 - 514972</t>
  </si>
  <si>
    <t>ZEROVA ASSA LİDAŞ TARIM ÜRÜNLERİ LİSANSLI DEPOCULUK ANONİM ŞİRKETİ</t>
  </si>
  <si>
    <t>FISTIK İŞLEME 2.000 TON/YIL</t>
  </si>
  <si>
    <t>18/09/2020 - 514973</t>
  </si>
  <si>
    <t>NOORWOOD AHŞAP TASARIM PROJE İNŞAAT MİMARLIK MÜHENDİSLİK İMALAT SANAYİ VE TİCARET ANONİM ŞİRKETİ</t>
  </si>
  <si>
    <t>GENÇ ODASI TAKIMI 1.440 TAKIM/YIL, EBEVEYN YATAK ODASI TAKIMI 1.080 TAKIM/YIL, OFİS MOBİLYALARI 420 ADET/YIL, OFİS DOLAPLARI 1.200 ADET/YIL, YEMEK ODASI TAKIMI 720 TAKIM/YIL, KOLTUK TAKIMLARI 900 TAKIM/YIL</t>
  </si>
  <si>
    <t>18/09/2020 - 514974</t>
  </si>
  <si>
    <t>DENİZCİLER PLASTİK SANAYİ VE TİCARET LİMİTED ŞİRKETİ</t>
  </si>
  <si>
    <t>PLASTİK FIRÇA İMALATI 220 TON/YIL</t>
  </si>
  <si>
    <t>18/09/2020 - 514975</t>
  </si>
  <si>
    <t>BORAMİ PLASTİK İMALAT İTHALAT İHRACAT SANAYİ VE TİCARET LİMİTED ŞİRKETİ</t>
  </si>
  <si>
    <t>Plastik parçaların imalatına yönelik hizmetler Plastikten çeşitli çocuk araç,gereç ve aksesuarları {Yürüteç masa seti beşik salıncak ana kucağı bisiklet bebek arabasıkapısı vb. ile plastik ev ve mutfak eşyası 2.000 TON/YIL</t>
  </si>
  <si>
    <t>18/09/2020 - 514976</t>
  </si>
  <si>
    <t>YAYLADAĞI BELEDİYE BAŞKANLIĞI</t>
  </si>
  <si>
    <t>18/09/2020 - 514977</t>
  </si>
  <si>
    <t>KATRE AGRO TARIM DIŞ TİCARET LİMİTED ŞİRKETİ</t>
  </si>
  <si>
    <t>TAHIL VE BAKLİYAT ÜRÜNLERİNİN TASNİF VE PAKETLENMESİ 60.000 TON/YIL</t>
  </si>
  <si>
    <t>18/09/2020 - 514978</t>
  </si>
  <si>
    <t>PET-MAK PET ŞİŞİRME MAKİNALARI İMALATI VE OTOMASYON SANAYİ TİCARET LİMİTED ŞİRKETİ</t>
  </si>
  <si>
    <t>Pet Şişirme Makinesi 40 ADET/YIL, Plastik ürünlerin işlenmesine yönelik kalıp 50 ADET/YIL</t>
  </si>
  <si>
    <t>18/09/2020 - 514979</t>
  </si>
  <si>
    <t>DÖNMEZ ÖRME KUMAŞ SANAYİ VE TİCARET LİMİTED ŞİRKETİ</t>
  </si>
  <si>
    <t>1730.1.01 - Yuvarlak Örme 721.520 KG/YIL</t>
  </si>
  <si>
    <t>18/09/2020 - 514980</t>
  </si>
  <si>
    <t>NEXT METAL AKSESUAR SANAYİ VE TİCARET ANONİM ŞİRKETİ</t>
  </si>
  <si>
    <t>tıbbi ve cerrahi maske 10.000.000 ADET/YIL</t>
  </si>
  <si>
    <t>18/09/2020 - 514981</t>
  </si>
  <si>
    <t>MAKİM MAKİNA TEKNOLOJİLERİ SANAYİ VE TİCARET ANONİM ŞİRKETİ</t>
  </si>
  <si>
    <t>omuz protezi 82 TON/YIL</t>
  </si>
  <si>
    <t>18/09/2020 - 514982</t>
  </si>
  <si>
    <t>ACAR-MAK-SAN MAKİNA TARIM İNŞAAT ÖZEL EĞİTİM SANAYİ VE TİCARET LİMİTED ŞİRKETİ</t>
  </si>
  <si>
    <t>Yosun {Gravel} Filtre 6.792 ADET/YIL, Muhtelif Tank 588 ADET/YIL</t>
  </si>
  <si>
    <t>18/09/2020 - 514983</t>
  </si>
  <si>
    <t>MERVE MAKİNA SANAYİ VE TİCARET LİMİTED ŞİRKETİ</t>
  </si>
  <si>
    <t>Redüktör 20.000 ADET/YIL, Otomotiv Sanayi Metal Aksam ve Parçaları 299.000 KG/YIL, Tekstil Sanayi Makinalarına Ait Aksam ve Parçalar 200.000 KG/YIL, Gıda Sanayi Makinaları İçin aksam ve parçalar 200.000 KG/YIL</t>
  </si>
  <si>
    <t>18/09/2020 - 514984</t>
  </si>
  <si>
    <t>AYDAR&amp;BAŞAR TEKSTİL TURİZM AKARYAKIT İNŞAAT GIDA İTHALAT İHRACAT DIŞ TİCARET SANAYİ VE TİCARET LİMİTED ŞİRKETİ</t>
  </si>
  <si>
    <t>18/09/2020 - 514985</t>
  </si>
  <si>
    <t>İYS TEKNİK İNŞAAT MÜHENDİSLİK SANAYİ TİCARET LİMİTED ŞİRKETİ</t>
  </si>
  <si>
    <t>SENTETİK KİL ÖRTÜSÜ 1.000.000 M2/YIL, SU DRENAJI AYIRMA FİLTRASYONU 500.000 M2/YIL, DRENAJ PLAKASI 750.000 M2/YIL, BORU KALKANI 450.000 M2/YIL</t>
  </si>
  <si>
    <t>18/09/2020 - 514986</t>
  </si>
  <si>
    <t>EGEMEN PLASTİK SANAYİ VE TİCARET LİMİTED ŞİRKETİ</t>
  </si>
  <si>
    <t>Plastikten sofra eşyası, mutfak eşyası, diğer ev eşyası ve tuvalet eşyası 889 TON/YIL</t>
  </si>
  <si>
    <t>18/09/2020 - 514987</t>
  </si>
  <si>
    <t>YUKİ MOTORLU ARAÇLAR İMAL VE SATIŞ ANONİM ŞİRKETİ</t>
  </si>
  <si>
    <t>MOTOSİKLET 60.000 ADET/YIL, FORKLİFT 500 ADET/YIL</t>
  </si>
  <si>
    <t>18/09/2020 - 514988</t>
  </si>
  <si>
    <t>CAN KALİBRO MAKİNA KALIP SANAYİ VE TİCARET LİMİTED ŞİRKETİ</t>
  </si>
  <si>
    <t>MUHTELİF KALIP 300.000 KG, MUHTELİF APARAT 1.100.000 KG</t>
  </si>
  <si>
    <t>18/09/2020 - 514989</t>
  </si>
  <si>
    <t>DİLATEKS GİYİM SANAYİ VE TİCARET LİMİTED ŞİRKETİ</t>
  </si>
  <si>
    <t>Muhtelif konfeksiyon 1.000.000 ADET/YIL</t>
  </si>
  <si>
    <t>18/09/2020 - 514990</t>
  </si>
  <si>
    <t>ŞAFAK FASON TEKSTİL KONFEKSİYON SANAYİ VE DIŞ TİCARET LİMİTED ŞİRKETİ</t>
  </si>
  <si>
    <t>1810.2.02 - Muhtelif konfeksiyon 750.000 ADET/YIL</t>
  </si>
  <si>
    <t>18/09/2020 - 514991</t>
  </si>
  <si>
    <t>SAYKO METAL SANAYİ VE TİCARET LİMİTED ŞİRKETİ</t>
  </si>
  <si>
    <t>Otomotiv Yedek Parçaları 64.250 KG/YIL, Tarım Makinaları Yedek Parçaları 64.250 KG/YIL, Gıda Makinaları Yedek Parçaları 64.250 KG/YIL, Değirmen Makinaları Yedek Parçaları 64.250 KG/YIL, İş Makinaları Yedek Parçaları 64.250 KG/YIL</t>
  </si>
  <si>
    <t>18/09/2020 - 514992</t>
  </si>
  <si>
    <t>HAYRETTİN ÜNAL</t>
  </si>
  <si>
    <t>BLOK MERMER {IR 201800492} 11.760 M3/YIL</t>
  </si>
  <si>
    <t>18/09/2020 - 514993</t>
  </si>
  <si>
    <t>GRAFENZ ENDÜSTRİ VE TİCARET ANONİM ŞİRKETİ</t>
  </si>
  <si>
    <t>KDV İstisnası, Vergi İndirimi %70, YKO %30, Faiz Desteği, Sigorta Primi İşveren Hissesi 6 Yıl</t>
  </si>
  <si>
    <t>Araç Üstü Ekipman 96 TON, Bir veya daha fazla taşıma şekline göre tasarlanmış kontenyırlar 10 TON, Beton Parke Kalıbı 24 TON</t>
  </si>
  <si>
    <t>18/09/2020 - 514994</t>
  </si>
  <si>
    <t>ASLANLI VAN ELEKTRİK ÜRETİM ANONİM ŞİRKETİ</t>
  </si>
  <si>
    <t>HAKKARİ</t>
  </si>
  <si>
    <t>4010.0.01 - Elektrik enerjisi üretimi {HES} 19,16 MW</t>
  </si>
  <si>
    <t>18/09/2020 - 514995</t>
  </si>
  <si>
    <t>KNOT ENERJİ ELEKTRİK ÜRETİM ANONİM ŞİRKETİ</t>
  </si>
  <si>
    <t>4010.0.01 - Elektrik enerjisi üretimi {RES} 30 MW</t>
  </si>
  <si>
    <t>18/09/2020 - 514996</t>
  </si>
  <si>
    <t>KOMETYAY YAY SANAYİ VE TİCARET LİMİTED ŞİRKETİ</t>
  </si>
  <si>
    <t>2899.4.04 - Demir veya çelikten yaylar ve yay yaprakları; bakır yaylar FORMLU YAYLAR 393.726 KG/YIL, 2899.4.04 - Demir veya çelikten yaylar ve yay yaprakları; bakır yaylar SAÇ YAPRAK YAYLAR 141.417 KG/YIL, 2899.4.04 - Demir veya çelikten yaylar ve yay yaprakları; bakır yaylar TORSİYON YAYI 136.108 KG/YIL, 2899.4.04 - Demir veya çelikten yaylar ve yay yaprakları; bakır yaylar BASKI YAYI 519.216 KG/YIL, 2899.4.04 - Demir veya çelikten yaylar ve yay yaprakları; bakır yaylar ÇEKME YAYI 284.161,50 KG/YIL</t>
  </si>
  <si>
    <t>18/09/2020 - 514997</t>
  </si>
  <si>
    <t>MEHMET SÖZEN</t>
  </si>
  <si>
    <t>Serada bitkisel yetiştiricilik 30.579 M2</t>
  </si>
  <si>
    <t>18/09/2020 - 514998</t>
  </si>
  <si>
    <t>NABA TARIM ÜRÜNLERİ İNŞAAT TAAHHÜT TİCARET VE SANAYİ LİMİTED ŞİRKETİ</t>
  </si>
  <si>
    <t>Serada bitkisel yetiştiricilik 31.272 M2</t>
  </si>
  <si>
    <t>18/09/2020 - 514999</t>
  </si>
  <si>
    <t>AKBAŞ PLASTİK SANAYİ VE TİCARET LİMİTED ŞİRKETİ</t>
  </si>
  <si>
    <t>Plastik parçaların imalatına yönelik hizmetler 1.320 TON/YIL</t>
  </si>
  <si>
    <t>18/09/2020 - 515000</t>
  </si>
  <si>
    <t>ARICAK BELEDİYE BAŞKANLIĞI</t>
  </si>
  <si>
    <t>18/09/2020 - 515001</t>
  </si>
  <si>
    <t>AYPEK HIRDAVAT İÇ VE DIŞ TİCARET LİMİTED ŞİRKETİ</t>
  </si>
  <si>
    <t>2893.2.04 - El aletleri {her türlü} ve makineli aletler için değiştirilebilir aletler 48.000 ADET</t>
  </si>
  <si>
    <t>18/09/2020 - 515002</t>
  </si>
  <si>
    <t>YÜCELEN PETROL TİCARET VE PAZARLAMA LİMİTED ŞİRKETİ</t>
  </si>
  <si>
    <t>Sebze ve meyve işleme 1.200 TON/YIL</t>
  </si>
  <si>
    <t>18/09/2020 - 515003</t>
  </si>
  <si>
    <t>Sigorta Primi İşveren Hissesi 3 Yıl, KDV İstisnası</t>
  </si>
  <si>
    <t>18/09/2020 - 515004</t>
  </si>
  <si>
    <t>TROY MOBİLYA SANAYİ VE TİCARET LİMİTED ŞİRKETİ</t>
  </si>
  <si>
    <t>Çalışma Masası 3.650 ADET/YIL, Kitaplık 5.750 ADET/YIL, Orta Sehpa 3.800 ADET/YIL, TV Ünitesi 4.000 ADET/YIL, Yatak Başı 2.270 ADET/YIL, Çok Amaçlı Dolap 4.130 ADET/YIL, Duvar Rafı 4.400 ADET/YIL, Mutfak Dolapları 3.600 ADET/YIL</t>
  </si>
  <si>
    <t>18/09/2020 - 515005</t>
  </si>
  <si>
    <t>PROCONTRACT DEKORASYON VE MOBİLYA İMALAT SANAYİ VE TİCARET LİMİTED ŞİRKETİ</t>
  </si>
  <si>
    <t>Ağaç prefabrik binalar 10.000 ADET/YIL</t>
  </si>
  <si>
    <t>18/09/2020 - 515006</t>
  </si>
  <si>
    <t>CENGİZ YILMAZ</t>
  </si>
  <si>
    <t>ısıcam 200.000 M2/YIL</t>
  </si>
  <si>
    <t>18/09/2020 - 515007</t>
  </si>
  <si>
    <t>AKON MÜHENDİSLİK İNŞAAT TAAHHÜT İNŞAAT MALZEMELERİ OTOMOTİV TURİZM TEKNOLOJİ MALZEMELERİ İTHALAT İHRACAT SANAYİ VE TİCARET LİMİTED ŞİRKETİ</t>
  </si>
  <si>
    <t>PE ELDİVEN ÜRETİMİ 360.000.000 ADET/YIL</t>
  </si>
  <si>
    <t>19/09/2020 - 515008</t>
  </si>
  <si>
    <t>MEVLÜT TUNCER</t>
  </si>
  <si>
    <t>Serada bitkisel yetiştiricilik 9.500 M2</t>
  </si>
  <si>
    <t>19/09/2020 - 515009</t>
  </si>
  <si>
    <t>HÜSEYİN BUĞRA EROL</t>
  </si>
  <si>
    <t>20/09/2020 - 515010</t>
  </si>
  <si>
    <t>SOUDAL YAPI KİMYASALLARI SANAYİ VE TİCARET ANONİM ŞİRKETİ</t>
  </si>
  <si>
    <t>Akrilik mastik 10.880.000 KG/YIL, silikon mastik 2.696.000 KG/YIL</t>
  </si>
  <si>
    <t>20/09/2020 - 515011</t>
  </si>
  <si>
    <t>ARGETEKS AMBALAJ KİMYA TEKSTİL TİCARET LİMİTED ŞİRKETİ</t>
  </si>
  <si>
    <t>tıbbi ve cerrahi maske 36.000 ADET/YIL, tıbbi önlük 8.000 ADET/YIL, tıbbi tulum 5.000 ADET/YIL</t>
  </si>
  <si>
    <t>20/09/2020 - 515012</t>
  </si>
  <si>
    <t>ERAT TELEKOMÜNİKASYON SANAYİ VE TİCARET LİMİTED ŞİRKETİ</t>
  </si>
  <si>
    <t>4010.0.01 - Elektrik enerjisi üretimi {GES} 0,48 MW</t>
  </si>
  <si>
    <t>20/09/2020 - 515013</t>
  </si>
  <si>
    <t>KURTULUŞ EDİKLİ</t>
  </si>
  <si>
    <t>Muhtelif Dokuma Makineleri { İpek Kalıp Germe Makinesi, Pozlama Makinesi, Yaka Baskı Makinesi vb.} 280 ADET/YIL</t>
  </si>
  <si>
    <t>20/09/2020 - 515014</t>
  </si>
  <si>
    <t>KARAR MAKİNE ENDÜSTRİ SANAYİ VE TİCARET LİMİTED ŞİRKETİ</t>
  </si>
  <si>
    <t>Muhtelif Yangın söndürme cihazları 448.950 KG/YIL</t>
  </si>
  <si>
    <t>20/09/2020 - 515015</t>
  </si>
  <si>
    <t>RADİKAL SİLAH İNŞAAT OTOMOTİV VE METAL İMALATI SANAYİ VE TİCARET LİMİTED ŞİRKETİ</t>
  </si>
  <si>
    <t>Muhtelif Av Tüfeği 8.450 ADET/YIL</t>
  </si>
  <si>
    <t>20/09/2020 - 515016</t>
  </si>
  <si>
    <t>ÖZ BAFRALILAR MAKİNE METAL İNŞAAT İMALAT SANAYİ VE TİCARET LİMİTED ŞİRKETİ</t>
  </si>
  <si>
    <t>MUHTELİF HELEZON 1.135 ADET/YIL, MUHTELİF KONVEYÖR 421 ADET/YIL</t>
  </si>
  <si>
    <t>21/09/2020 - 515017</t>
  </si>
  <si>
    <t>VEDAT ACAR</t>
  </si>
  <si>
    <t>Pantolon Klepeli Şut 51.000 KG/YIL, Lastik tahrikliçelik şaseli Konveyörbant 162.096 KG/YIL</t>
  </si>
  <si>
    <t>21/09/2020 - 515018</t>
  </si>
  <si>
    <t>ÇELİK MAKİNA ÇMS VANA SANAYİ ZEKİ ÇELİK</t>
  </si>
  <si>
    <t>VANA VE ÇEK VALF 900.000 KG/YIL</t>
  </si>
  <si>
    <t>21/09/2020 - 515019</t>
  </si>
  <si>
    <t>MAVİ FİL FİLİTRE İNŞAAT İTHALAT İHRACAT PAZARLAMA SANAYİ VE TİCARET LİMİTED ŞİRKETİ</t>
  </si>
  <si>
    <t>Eleman Tipi Polen, Yakıt, Yağ ve Hava Filtresi 852.150 ADET/YIL, Spin-on {Atom} Filtre, Yağ Filtresi ve Hava Filtresi 250.000 ADET/YIL</t>
  </si>
  <si>
    <t>21/09/2020 - 515020</t>
  </si>
  <si>
    <t>MEKA KABLO, PLASTİK İMALATI VE ESTELASYON SANAYİ TİCARET LİMİTED ŞİRKETİ</t>
  </si>
  <si>
    <t>KİRİPLENMİŞ KABLO{FİRMA BÜYESİNDE KULLANILMAKTADIR} 72.208.000 ADET/YIL, KABLO GRUPLAMA 2.173.600 ADET/YIL, PASLANMAZ FIRIN RAYI 255.520 KG/YIL</t>
  </si>
  <si>
    <t>21/09/2020 - 515021</t>
  </si>
  <si>
    <t>CNI OTOMOTİV MAKİNA SANAYİ VE TİCARET LİMİTED ŞİRKETİ</t>
  </si>
  <si>
    <t>TRAKTÖR VE TRAKTÖR KABİNİ AKSAM VE PARÇALARI {DİSTRİBUTÖR KAPAMASI, TRAKTÖR ÖN KAFES, TAKIM SANDIĞI, PANJUR,OTURAK SACI,TAVAN SACI, ÇAMURLUK SACI, KLİMA FİLTRE KAPAĞI, DİREKSİYON ,SUNROOF SACI,GAZ PEDALI, YAKIT DEPOSU,TAKIM KUTUSU VB.} 48.000 ADET/YIL</t>
  </si>
  <si>
    <t>21/09/2020 - 515022</t>
  </si>
  <si>
    <t>MAKEL YALITIM VE ÜRETİM TEKNOLOJİLERİ SANAYİ VE TİCARET ANONİM ŞİRKETİ</t>
  </si>
  <si>
    <t>Otomotiv Sektörü İçin Tavan 3.880 ADET/YIL, Otomotiv Sektörü İçin Poliüretan Yedek Parça 87.424 KG/YIL, Otomotiv Sektörü İçin SMC Pres Ürünleri 1.500 ADET/YIL, Otomotiv, Beyaz Eşya, Raylı Sistemler, Savunma Sanayi, Klima ve Havalandırma Sistemleri İçin İzolasyon ve Sızdırmazlık Ürünleri 3.619.008 KG</t>
  </si>
  <si>
    <t>21/09/2020 - 515023</t>
  </si>
  <si>
    <t>İ.P.S İZMİR PETROL,OTO TAMİRİ,YEDEK PARÇA AMBALAJ SANAYİ İTHALAT İHRACAT VE TİCARET LİMİTED ŞİRKETİ</t>
  </si>
  <si>
    <t>Sıcak - Soğuk Yıkama Makinesi 10.957 ADET/YIL, Muhtelif Yıkama ve Kurutma Makineleri 13.999 ADET/YIL</t>
  </si>
  <si>
    <t>21/09/2020 - 515024</t>
  </si>
  <si>
    <t>BASMACIOĞLU MAKİNA SANAYİ ANONİM ŞİRKETİ</t>
  </si>
  <si>
    <t>Tarla ve Bahçe Tipi Traktör Arkası Pülverizatör 3.810 ADET/YIL, Elektrikli ve Benzinli Pülverizatör 7.430 ADET/YIL</t>
  </si>
  <si>
    <t>21/09/2020 - 515025</t>
  </si>
  <si>
    <t>EZT ELEKTRİK SANAYİ İMALAT VE TİCARET LİMİTED ŞİRKETİ</t>
  </si>
  <si>
    <t>OG AKIM &amp; GERİLİM TRANSFORMATÖRÜ İMALATI 190.000 ADET/YIL</t>
  </si>
  <si>
    <t>21/09/2020 - 515026</t>
  </si>
  <si>
    <t>MKK METAL SANAYİ VE TİCARET ANONİM ŞİRKETİ</t>
  </si>
  <si>
    <t>Trafo jeneratör ve transformatörler için aksam ve parçalar {Yağlı tip trafoların soğutma paneli, soğutma kazanı, soğutma kazan kapağı, vb.} 50.000 KG/YIL</t>
  </si>
  <si>
    <t>21/09/2020 - 515027</t>
  </si>
  <si>
    <t>ELMAKSAN MAKİNA SANAYİ VE DIŞ TİCARET LİMİTED ŞİRKETİ</t>
  </si>
  <si>
    <t>Boru profil imal hattı 13 ADET/YIL, Boy kesme hattı 8 ADET/YIL, Soğuk haddeleme hattı 6 ADET/YIL, Rulo bant dilme hattı 13 ADET/YIL, Trapez Yapma Hattı 6 ADET/YIL, Açık profil üretim hattı 6 ADET/YIL, Rotary boy kesme hattı 6 ADET/YIL, Ambalajlama makinası 27 ADET/YIL, Dilme bıçak makinası 6 ADET/YIL, Akümülasyon makinası 17 ADET/YIL, Uçan testere makinası 13 ADET/YIL, Giyotin makas 10 ADET/YIL, Rotary makas 7 ADET/YIL, Leveller makinası 10 ADET/YIL, Elektrik Panosu 325 ADET/YIL, Dilme bıçakları ölçü tamamlama ara malzemesi 166.400 KG/YIL, Boru profil şekillendirme kalıpları 425.000 KG/YIL, Çeşitli metal işleme makinası aksam ve parçaları { çelik şase, merdane, dişliler, gövdeler, dişliler, gövdeler, dişli kutuları vb.} 1.560.000 KG/YIL</t>
  </si>
  <si>
    <t>21/09/2020 - 515028</t>
  </si>
  <si>
    <t>AYK ELEKTRONİK SANAYİ VE DIŞ TİCARET LİMİTED ŞİRKETİ</t>
  </si>
  <si>
    <t>Sigorta Primi İşveren Hissesi 7 Yıl, Vergi İndirimi %80, YKO %40, Gümrük Vergisi Muafiyeti, Faiz Desteği, KDV İstisnası, Yatırım Yeri Tahsisi</t>
  </si>
  <si>
    <t>BASKILI DEVRE ÜRETİMİ 100.000 ADET/YIL</t>
  </si>
  <si>
    <t>21/09/2020 - 515029</t>
  </si>
  <si>
    <t>TEKTEM MAKİNA SANAYİ VE TİCARET ANONİM ŞİRKETİ</t>
  </si>
  <si>
    <t>CAMİ SÜPÜRGESİ 350 ADET/YIL, Muhtelif Temizleme Makineleri {Binicili ve Binicisiz Otomat} 1.140 ADET/YIL, Muhtelif Halı Yıkama ve Sıkma Makineleri 1.060 ADET/YIL</t>
  </si>
  <si>
    <t>21/09/2020 - 515030</t>
  </si>
  <si>
    <t>GÖKMEN MAKİNA SANAYİ VE TİCARET LİMİTED ŞİRKETİ</t>
  </si>
  <si>
    <t>ÇEŞİTLİ MAKİNE YEDEK PARÇALARI { ELEKTRİK MOTOR MİLİ,SU POMPASI,ŞAFT,KRANK KASNAĞI,FREN GERGİ KOLU, FREN MAKARASI,GIDA MAKİNELERI PARÇALARI VB} 2.350.000 KG/YIL</t>
  </si>
  <si>
    <t>21/09/2020 - 515031</t>
  </si>
  <si>
    <t>TERCİH VANA MAKİNA OTOMOTİV GIDA VE TARIM ÜRÜNLERİ SANAYİ TİCARET LİMİTED ŞİRKETİ</t>
  </si>
  <si>
    <t>Küresel Vana 615.000 KG/YIL, Pislik Tutucu 615.000 KG/YIL</t>
  </si>
  <si>
    <t>21/09/2020 - 515032</t>
  </si>
  <si>
    <t>TAN YAPI CAM PVC PROFİL İNŞAAT HAYVANCILIK NAKLİYAT GIDA İTHALAT İHRACAT SANAYİ TİCARET LİMİTED ŞİRKETİ</t>
  </si>
  <si>
    <t>pvc kapı ve pencere 31.320 M2/YIL</t>
  </si>
  <si>
    <t>21/09/2020 - 515033</t>
  </si>
  <si>
    <t>BURSA GÜLBAHÇE ÖZEL EĞİTİM HİZMETLERİ GIDA İNŞAAT ANONİM ŞİRKETİ</t>
  </si>
  <si>
    <t>Okul öncesi eğitim hizmetleri 100 ÖĞRENCİ</t>
  </si>
  <si>
    <t>21/09/2020 - 515034</t>
  </si>
  <si>
    <t>ELAZIĞ HARPUT ÖZEL EĞİTİM İNŞAAT TURİZM OTO KİRALAMA SANAYİ VE TİCARET LİMİTED ŞİRKETİ</t>
  </si>
  <si>
    <t>Ortaokul eğitim hizmetleri 520 ÖĞRENCİ, Lise eğitim hizmetleri 520 ÖĞRENCİ</t>
  </si>
  <si>
    <t>21/09/2020 - 515035</t>
  </si>
  <si>
    <t>BURSA PINARBAŞI ÖZEL EĞİTİM HİZMETLERİ ANONİM ŞİRKETİ</t>
  </si>
  <si>
    <t>Okul öncesi eğitim hizmetleri 50 ÖĞRENCİ</t>
  </si>
  <si>
    <t>21/09/2020 - 515036</t>
  </si>
  <si>
    <t>NEJAT ÇOKAN NESAMETALS</t>
  </si>
  <si>
    <t>2811.1.04 - Demir, çelik veya alüminyumdan diğer yapılar, bunların aksamları, levha, çubuk, profil ve benzerleri 599.736 KG/YIL</t>
  </si>
  <si>
    <t>21/09/2020 - 515037</t>
  </si>
  <si>
    <t>ASSAN İŞ MAKİNALARI YEDEK PARÇALARI İMALAT SANAYİ VE TİCARET LİMİTED ŞİRKETİ</t>
  </si>
  <si>
    <t>MELTBLOWN KUMAŞ ÜRETİMİ 9.200 TON/YIL</t>
  </si>
  <si>
    <t>21/09/2020 - 515038</t>
  </si>
  <si>
    <t>İHYA TEKSTİL TAŞIMACILIK GIDA TİCARET VE SANAYİ LİMİTED ŞİRKETİ</t>
  </si>
  <si>
    <t>KUMAŞ KASARLAMA-AĞARTMA 1.494.000 KG/YIL, KUMAŞ REAKTİF BOYAMA 2.988.000 KG/YIL, KUMAŞ RULO BASKI 518.400 KG/YIL</t>
  </si>
  <si>
    <t>21/09/2020 - 515039</t>
  </si>
  <si>
    <t>SEL AMBALAJ OFSET BASKILI KUTU VE KOLİ SANAYİ TİCARET LİMİTED ŞİRKETİ</t>
  </si>
  <si>
    <t>Oluklu kağıt ve kartondan kutu, koli ve muhafazalar 11.006.133 KG</t>
  </si>
  <si>
    <t>21/09/2020 - 515040</t>
  </si>
  <si>
    <t>İYİ TABAN AYAKKABI TEKSTİL GIDA SANAYİ VE TİCARET LİMİTED ŞİRKETİ</t>
  </si>
  <si>
    <t>AYAKKABI TABANI 72.000 ÇİFT/YIL</t>
  </si>
  <si>
    <t>21/09/2020 - 515041</t>
  </si>
  <si>
    <t>KAYDÖKSAN KAYSERİ DÖKÜM SANAYİ VE TİCARET ANONİM ŞİRKETİ</t>
  </si>
  <si>
    <t>PİK VE SFERO DÖKÜM 16.690.908 KG/YIL</t>
  </si>
  <si>
    <t>21/09/2020 - 515042</t>
  </si>
  <si>
    <t>EMİNE SEYHAN DAYAN YNS MODA TEKSTİL</t>
  </si>
  <si>
    <t>1810.3.01 - Erkek veya erkek çocuk için dış giysiler; palto, pelerin, gocuk, anorak ve benzeri eşyalar {örme} 1.180.000 ADET/YIL, 1810.3.03 - Kadın veya kız çocuk için dış giysiler; palto, pelerin, gocuk, anorak ve benzeri eşyalar {örme} 975.000 ADET/YIL</t>
  </si>
  <si>
    <t>21/09/2020 - 515043</t>
  </si>
  <si>
    <t>RİMSA TEKSTİL SANAYİ VE TİCARET LİMİTED ŞİRKETİ</t>
  </si>
  <si>
    <t>1711.1.06 - Pamuk ipliği 3.600.000 KG/YIL</t>
  </si>
  <si>
    <t>21/09/2020 - 515044</t>
  </si>
  <si>
    <t>GÜLTEN ÇELİK</t>
  </si>
  <si>
    <t>Muhtelif konfeksiyon ürünleri 3.000.000 ADET/YIL</t>
  </si>
  <si>
    <t>21/09/2020 - 515045</t>
  </si>
  <si>
    <t>DENİZLİ LAYTEX TEKSTİL SANAYİ VE TİCARET LİMİTED ŞİRKETİ</t>
  </si>
  <si>
    <t>1711.2.02 - Pamuklu dokumalar {özel kumaşlar hariç} 2.322.964 M2/YIL</t>
  </si>
  <si>
    <t>21/09/2020 - 515046</t>
  </si>
  <si>
    <t>OSMAN ASLAN TEKSTİL İTHALAT VE İHRACAT SANAYİ TİCARET LİMİTED ŞİRKETİ</t>
  </si>
  <si>
    <t>1730.1.01 - Örme tüylü kumaşlar 300.000 KG</t>
  </si>
  <si>
    <t>21/09/2020 - 515047</t>
  </si>
  <si>
    <t>NİL ÖRME SANAYİ VE TİCARET ANONİM ŞİRKETİ</t>
  </si>
  <si>
    <t>Örme kumaş imalatı 4.924.800 KG/YIL</t>
  </si>
  <si>
    <t>21/09/2020 - 515048</t>
  </si>
  <si>
    <t>BEDİA POSTALCIOĞLU ELİTEM SAAT GÜMÜŞ</t>
  </si>
  <si>
    <t>21/09/2020 - 515049</t>
  </si>
  <si>
    <t>GÜNAYDIN HAYVANCILIK TAVUKÇULUK GIDA TARIM YEMEK NAKLİYE İNŞAAT SANAYİ VE TİCARET LİMİTED ŞİRKETİ</t>
  </si>
  <si>
    <t>Soğuk hava deposu 600 M2</t>
  </si>
  <si>
    <t>21/09/2020 - 515050</t>
  </si>
  <si>
    <t>ASYAPARK GIDA PETROL ÜRÜNLERİ TEKSTİL YEMEK VE TEMİZLİK HİZMETLERİ SANAYİ VE TİCARET LİMİTED ŞİRKETİ</t>
  </si>
  <si>
    <t>Soğuk hava deposu 525 M2</t>
  </si>
  <si>
    <t>21/09/2020 - 515051</t>
  </si>
  <si>
    <t>ZİNTEK KİMYA METAL İŞLERİ SANAYİ VE TİCARET LİMİTED ŞİRKETİ</t>
  </si>
  <si>
    <t>KATOFOREZ KAPLAMA 20.300 KG/YIL, ELEKTROSTATİK TOZ BOYAMA 1.800.000 KG/YIL, YAŞ BOYAMA 33.600 KG/YIL</t>
  </si>
  <si>
    <t>21/09/2020 - 515052</t>
  </si>
  <si>
    <t>LİDER BENTONİT MADENCİLİK SANAYİ VE TİCARET ANONİM ŞİRKETİ</t>
  </si>
  <si>
    <t>KEDİ KUMU İMALATI 60.000 TON/YIL</t>
  </si>
  <si>
    <t>21/09/2020 - 515053</t>
  </si>
  <si>
    <t>ALİ DİNÇ</t>
  </si>
  <si>
    <t>21/09/2020 - 515054</t>
  </si>
  <si>
    <t>MALDAN İLETİŞİM İNŞAAT TURİZM SANAYİ TİCARET LİMİTED ŞİRKETİ</t>
  </si>
  <si>
    <t>Otomasyona Dayalı Serada Bitkisel Yetiştiricilik 27.085 M2</t>
  </si>
  <si>
    <t>21/09/2020 - 515055</t>
  </si>
  <si>
    <t>ESENKAL TARIM VE GIDA ANONİM ŞİRKETİ</t>
  </si>
  <si>
    <t>SERADA BİTKİSEL YETİŞTİRİCİLİK 19.643 M2</t>
  </si>
  <si>
    <t>21/09/2020 - 515056</t>
  </si>
  <si>
    <t>CHEF SEASONS GIDA SANAYİ VE TİCARET LİMİTED ŞİRKETİ</t>
  </si>
  <si>
    <t>MUHTELİF BAHARAT İMALATI 4.886.000 KG/YIL, MUHTELİF SIVI SOSLAR 2.668.000 KG/YIL</t>
  </si>
  <si>
    <t>21/09/2020 - 515057</t>
  </si>
  <si>
    <t>AKERLER TEKSTİL TİCARET VE SANAYİ ANONİM ŞİRKETİ</t>
  </si>
  <si>
    <t>1712.0.04 - Dokuma üzerine baskı İPEK KUMAŞ {EŞARP} BASKI {618.240 m/yıl} 419.050 KG/YIL</t>
  </si>
  <si>
    <t>21/09/2020 - 515058</t>
  </si>
  <si>
    <t>JOİNTDENİM İNŞAAT TURİZM GIDA OTOMOTİV SANAYİ TİCARET LİMİTED ŞİRKETİ</t>
  </si>
  <si>
    <t>Muhtelif Konfeksiyon Ürünleri 770.000 ADET/YIL</t>
  </si>
  <si>
    <t>21/09/2020 - 515059</t>
  </si>
  <si>
    <t>NEDİM HEKİMOĞLU</t>
  </si>
  <si>
    <t>Plastik Enjeksiyon Kalıbı 432 ADET/YIL, Şişirme Kalıbı 216 ADET/YIL, Metal Enjeksiyon Kalıbı 432 ADET/YIL</t>
  </si>
  <si>
    <t>21/09/2020 - 515060</t>
  </si>
  <si>
    <t>KONSET KALIP MAKİNA OTOMOTİV SANAYİ TİCARET LİMİTED ŞİRKETİ</t>
  </si>
  <si>
    <t>METAL KALIP 362 ADET/YIL</t>
  </si>
  <si>
    <t>21/09/2020 - 515061</t>
  </si>
  <si>
    <t>ASESS ELEKTRONİK ENDÜSTRİYEL CİHAZLAR İNŞAAT SANAYİ VE DIŞ TİCARET LİMİTED ŞİRKETİ</t>
  </si>
  <si>
    <t>İMALAT - SANAYİDE KULLANILAN İŞLEM KONTROL TEÇHİZATI İMALATI</t>
  </si>
  <si>
    <t>İKLİM TEST KABİNLERİ VE ÇEVRE KOŞULLARI TEST CİHAZLARI 96 ADET/YIL</t>
  </si>
  <si>
    <t>21/09/2020 - 515062</t>
  </si>
  <si>
    <t>ATILIM MAKİNA İMALAT SANAYİ VE TİCARET LİMİTED ŞİRKETİ</t>
  </si>
  <si>
    <t>LPG DÖKME GAZ TESİSATI EKİPMANLARI 215.000 KG/YIL, HİDROLİK VALF BLOĞU 120.000 KG/YIL</t>
  </si>
  <si>
    <t>21/09/2020 - 515063</t>
  </si>
  <si>
    <t>YEMSA MAKİNA ELEKTRİK İNŞAAT SANAYİ VE TİCARET LİMİTED ŞİRKETİ</t>
  </si>
  <si>
    <t>TEVSİ, NAKİL, ÜRÜN ÇEŞİTLENDİRME</t>
  </si>
  <si>
    <t>KOMPLE YEM FABRİKASI 33 ADET/YIL, YEM FABRİKASI MAKİNELERİ {Kırıcı, Mikser, Fan, Siklon, Elevatör, Soğutucu, Sarsak Elek} 3.000 ADET/YIL, YEM FABRİKASI MAKİNELERİ {Kum Hazırlama Mikseri, Kum Soğtucu, Kum Kantarı, Kesek Kırıcı, Döküm Potası, Soğutma Bandı, Big Bag Makinesi} 300.000 KG/YIL, TAM OTOMATİK DÖKÜM KALIPLAMA KUMU HAZIRLAMA ÜNİTESİ 50 ADET/YIL</t>
  </si>
  <si>
    <t>21/09/2020 - 515064</t>
  </si>
  <si>
    <t>İSKUR BOYA TEKSTİL TİCARET VE SANAYİ ANONİM ŞİRKETİ</t>
  </si>
  <si>
    <t>1712.0.03 - Dokumaların boyanması 22.792 TON/YIL</t>
  </si>
  <si>
    <t>21/09/2020 - 515065</t>
  </si>
  <si>
    <t>PLT TEKSTİL SANAYİ VE TİCARET LİMİTED ŞİRKETİ</t>
  </si>
  <si>
    <t>Dar dokuma kumaşlar 3.870.720 M/YIL, Örme Bant lastik 8.080.941 M/YIL</t>
  </si>
  <si>
    <t>22/09/2020 - 515066</t>
  </si>
  <si>
    <t>GERKAN AMBALAJ VE GIDA SANAYİİ TİCARET LİMİTED ŞİRKETİ</t>
  </si>
  <si>
    <t>Oluklu kağıt ve kartondan kutu, koli ve muhafazalar 20.085.408 KG</t>
  </si>
  <si>
    <t>22/09/2020 - 515067</t>
  </si>
  <si>
    <t>BİRCAN KİMYA PLASTİK SANAYİ VE TİCARET ANONİM ŞİRKETİ</t>
  </si>
  <si>
    <t>PLASTİK KAPAK 150.000.000 ADET/YIL, PLASTİK KOVA 450.000 ADET/YIL</t>
  </si>
  <si>
    <t>22/09/2020 - 515068</t>
  </si>
  <si>
    <t>KURŞUN AMBALAJ KUYUMCULUK SANAYİ TİCARET LİMİTED ŞİRKETİ</t>
  </si>
  <si>
    <t>BASKILI DİK DURAN {DOY PACK} PLASTİK TORBA 405,76 TON/YIL, BASKILI PLASTİK TORBA 1.738,38 TON/YIL</t>
  </si>
  <si>
    <t>22/09/2020 - 515069</t>
  </si>
  <si>
    <t>SAS ATIK YÖNETİMİ SANAYİ VE TİCARET ANONİM ŞİRKETİ</t>
  </si>
  <si>
    <t>Plastik Geri Kazanımı 27.000 TON/YIL</t>
  </si>
  <si>
    <t>22/09/2020 - 515070</t>
  </si>
  <si>
    <t>EREĞLİ ÜNALLAR METAL SANAYİ VE TİCARET LİMİTED ŞİRKETİ</t>
  </si>
  <si>
    <t>HURDA METALLERİN GERİ KAZANIMI 1.908.800 KG/YIL</t>
  </si>
  <si>
    <t>22/09/2020 - 515071</t>
  </si>
  <si>
    <t>HALİT ÜNLÜ ZİRAAT ALETLERİ ZİRAİ ÜRÜNLER SANAYİ VE TİCARET ANONİM ŞİRKETİ</t>
  </si>
  <si>
    <t>22/09/2020 - 515072</t>
  </si>
  <si>
    <t>TEKHELİN GIDA İNŞAAT NAKLİYAT DIŞ TİCARET PAZARLAMA SANAYİ VE TİCARET LİMİTED ŞİRKETİ</t>
  </si>
  <si>
    <t>BULGUR 7.000.000 KG/YIL, AŞURELİK BUĞDAY 760.000 KG/YIL, ŞEHRİYELİ BULGUR 950.000 KG/YIL</t>
  </si>
  <si>
    <t>22/09/2020 - 515073</t>
  </si>
  <si>
    <t>BABİL BİYOGAZ ENERJİ SİSTEMLERİ SANAYİ VE TİCARET LİMİTED ŞİRKETİ</t>
  </si>
  <si>
    <t>Gelir Vergisi Stopajı Desteği 10 Yıl, Vergi İndirimi %90, YKO %55, Gümrük Vergisi Muafiyeti, KDV İstisnası, Faiz Desteği, Sigorta Primi İşveren Hissesi 12 Yıl, Sigorta Primi Desteği 10 Yıl</t>
  </si>
  <si>
    <t>gübre 73.000 TON/YIL</t>
  </si>
  <si>
    <t>22/09/2020 - 515074</t>
  </si>
  <si>
    <t>HASTANE YATAĞI 4.800 ADET/YIL, CERRAHİ TULUM ÜRETİMİ 300.000 ADET/YIL, TEK KULLANIMLIK TIBBİ VE CERRAHİ ÖNLÜK 90.000.000 ADET/YIL, TIBBİ VE CERRAHİ MASKE 90.000.000 ADET/YIL</t>
  </si>
  <si>
    <t>22/09/2020 - 515075</t>
  </si>
  <si>
    <t>EDCO KİMYA TEMİZLİK MADDELERİ MADENCİLİK GIDA SANAYİ VE TİCARET LİMİTED ŞİRKETİ</t>
  </si>
  <si>
    <t>Sigorta Primi İşveren Hissesi 6 Yıl, Vergi İndirimi %70, YKO %30, KDV İstisnası, Yatırım Yeri Tahsisi</t>
  </si>
  <si>
    <t>SIVI SABUN 5 TON/YIL, YÜZEY TEMİZLEYİCİ { Yer Döşemeleri } 4 TON/YIL, GRANÜLLÜ EL TEMİZLEME KREMİ 2 TON/YIL, FİLM POLYESTER KALIP TEMİZLEYİCİ 10 TON/YIL</t>
  </si>
  <si>
    <t>22/09/2020 - 515076</t>
  </si>
  <si>
    <t>MUZAFFER BAHAR YATIRIM SANAYİ VE TİCARET ANONİM ŞİRKETİ</t>
  </si>
  <si>
    <t>Sterilize edilmiş tıbbi ve cerrahi maske 438.000.000 ADET/YIL</t>
  </si>
  <si>
    <t>22/09/2020 - 515077</t>
  </si>
  <si>
    <t>GÜNAYLAR OTEL İŞLETMELERİ İNŞAAT SANAYİ VE TİCARET ANONİM ŞİRKETİ</t>
  </si>
  <si>
    <t>5 YILDIZLI OTEL-GOLF TESİSİ 495 ODA, 5 YILDIZLI OTEL VE GOLF TESİSİ 990 YATAK</t>
  </si>
  <si>
    <t>22/09/2020 - 515078</t>
  </si>
  <si>
    <t>BURSA DİZAYN AMBALAJ İÇ VE DIŞ TİCARET SANAYİ LİMİTED ŞİRKETİ</t>
  </si>
  <si>
    <t>Oluklu kağıt ve kartondan kutu, koli ve muhafazalar 260.000 KG/YIL</t>
  </si>
  <si>
    <t>22/09/2020 - 515079</t>
  </si>
  <si>
    <t>SEDAT DEMİR DEMİR TEKSTİL</t>
  </si>
  <si>
    <t>muhtelif konfeksiyon 2.135.000 ADET/YIL</t>
  </si>
  <si>
    <t>22/09/2020 - 515080</t>
  </si>
  <si>
    <t>ÖNCEL MAKİNE SANAYİ VE TİCARET LİMİTED ŞİRKETİ</t>
  </si>
  <si>
    <t>YIKAMA BAŞLIĞI 72 TON/YIL, SÜT GÜĞÜM KAPAĞI 40 LT 298 TON/YIL, SİLİKON SÜT LASTİĞİ VE AKIŞ GÖSTERGESİ 469 TON/YIL, SÜT VE HAVA HORTUMU 480 TON/YIL</t>
  </si>
  <si>
    <t>22/09/2020 - 515081</t>
  </si>
  <si>
    <t>ECRİN MODA TEKSTİL GIDA İNŞAAT SANAYİ VE TİCARET LİMİTED ŞİRKETİ</t>
  </si>
  <si>
    <t>KDV İstisnası, Sigorta Primi İşveren Hissesi 10 Yıl, Sigorta Primi Desteği 10 Yıl, Gelir Vergisi Stopajı Desteği 10 Yıl, Faiz Desteği, Vergi İndirimi %90, YKO %50</t>
  </si>
  <si>
    <t>muhtelif konfeksiyon 2.400.000 ADET/YIL</t>
  </si>
  <si>
    <t>22/09/2020 - 515082</t>
  </si>
  <si>
    <t>SELGA TEKSTİL SANAYİ VE TİCARET LİMİTED ŞİRKETİ</t>
  </si>
  <si>
    <t>Dar dokuma kumaşlar 3.870.720 M/YIL, ÖRME BANT 8.080.941 M/YIL</t>
  </si>
  <si>
    <t>22/09/2020 - 515083</t>
  </si>
  <si>
    <t>HASPAŞ TEKSTİL ÜRÜNLERİ SANAYİ VE PAZARLAMA ANONİM ŞİRKETİ</t>
  </si>
  <si>
    <t>TIBBİ VE CERRAHİ MASKE 38.880.000 ADET/YIL</t>
  </si>
  <si>
    <t>22/09/2020 - 515084</t>
  </si>
  <si>
    <t>ASRETA YAPI MALZEMELERİ İNŞAAT MÜHENDİSLİK İTHALAT İHRACAT SANAYİ TİCARET LİMİTED ŞİRKETİ</t>
  </si>
  <si>
    <t>60x60 PVC ASMA TAVAN 100.000 KG/YIL, LAMBİRİ 100.000 KG/YIL</t>
  </si>
  <si>
    <t>22/09/2020 - 515086</t>
  </si>
  <si>
    <t>YÜMM TARIM SANAYİ VE TİCARET ANONİM ŞİRKETİ</t>
  </si>
  <si>
    <t>Serada bitkisel yetiştiricilik {muz 5.020 M2</t>
  </si>
  <si>
    <t>22/09/2020 - 515087</t>
  </si>
  <si>
    <t>GOS TARIM YATIRIMLARI SANAYİ TİCARET ANONİM ŞİRKETİ</t>
  </si>
  <si>
    <t>SERADA BİTKİSEL YETİŞTİRİCİLİK 24.383 M2</t>
  </si>
  <si>
    <t>22/09/2020 - 515088</t>
  </si>
  <si>
    <t>SİZE TARIM TİCARET ÜRETİM LİMİTED ŞİRKETİ</t>
  </si>
  <si>
    <t>Turunçgiller {Limon, Portakal, Greyfurt ve Mandalina işleme} 3.250 TON/YIL</t>
  </si>
  <si>
    <t>22/09/2020 - 515089</t>
  </si>
  <si>
    <t>ELMA MATBAACILIK YAYIN KIRTASİYE SANAYİ TİCARET LİMİTED ŞİRKETİ</t>
  </si>
  <si>
    <t>Mukavva Kutu 4.320.000 ADET/YIL</t>
  </si>
  <si>
    <t>22/09/2020 - 515090</t>
  </si>
  <si>
    <t>ISIPARK İÇ VE DIŞ TİCARET İNŞAAT ISITMA SİSTEMLERİ OTOMOTİV SANAYİ ANONİM ŞİRKETİ</t>
  </si>
  <si>
    <t>Oda ve Fan Coil Termostatı 1.138.480 ADET/YIL</t>
  </si>
  <si>
    <t>22/09/2020 - 515091</t>
  </si>
  <si>
    <t>BAYRAK KONTRAPLAK ORMAN ÜRÜNLERİ İNŞAAT SANAYİ VETİCARET LİMİTED ŞİRKETİ</t>
  </si>
  <si>
    <t>KONTRPLAK 21.959 M3/YIL, FİLM KAPLI KONTRPLAK 6.031 M3/YIL</t>
  </si>
  <si>
    <t>22/09/2020 - 515092</t>
  </si>
  <si>
    <t>ÇETİNKAYA TAVUKÇULUK ÜRETİM PAZARLAMA SANAYİİ VE TİCARET LİMİTED ŞİRKETİ</t>
  </si>
  <si>
    <t>Tahıl ambarlama hizmetleri 40.000 TON/YIL</t>
  </si>
  <si>
    <t>22/09/2020 - 515093</t>
  </si>
  <si>
    <t>TÜRK HENKEL KİMYA SANAYİ VE TİCARET ANONİM ŞİRKETİ</t>
  </si>
  <si>
    <t>Şampuan ve Saç Kremi 11.520 TON/YIL, Kauçuk ve plastik esaslı yapıştırıcılar {İnşaat Kimyasalları} 14.242 TON/YIL</t>
  </si>
  <si>
    <t>22/09/2020 - 515094</t>
  </si>
  <si>
    <t>ALYANS MEYVE GIDA SANAYİ VE TİCARET LİMİTED ŞİRKETİ</t>
  </si>
  <si>
    <t>Serada bitkisel yetiştiricilik{MUZ} 60.000 M2</t>
  </si>
  <si>
    <t>22/09/2020 - 515095</t>
  </si>
  <si>
    <t>GÜNLER PLASTİK AMBALAJ VE KOZMETİK MALZEMELERİ SANAYİ VE TİCARET LİMİTED ŞİRKETİ</t>
  </si>
  <si>
    <t>PLASTİK AMBALAJ KUTULARI {ŞİŞE, KAVANOZ, KAPAK VE TIPALARI} 2.005.000 KG/YIL</t>
  </si>
  <si>
    <t>22/09/2020 - 515096</t>
  </si>
  <si>
    <t>BİLÇEV ANALİZ LABORATUVARLARI ANONİM ŞİRKETİ</t>
  </si>
  <si>
    <t>Gıda ve Yem Ürünleri Analiz Hizmetleri 25.000 ADET/YIL</t>
  </si>
  <si>
    <t>22/09/2020 - 515097</t>
  </si>
  <si>
    <t>MFS ÖZAK TEKSTİL SANAYİ VE TİCARET LİMİTED ŞİRKETİ</t>
  </si>
  <si>
    <t>PAMUKLU DOKUMA KUMAŞ 2.600.294 M2/YIL</t>
  </si>
  <si>
    <t>22/09/2020 - 515098</t>
  </si>
  <si>
    <t>BNA KONFEKSİYON TEKSTİL PAZARLAMA İTHALAT İHRACAT SANAYİ VE TİCARET LİMİTED ŞİRKETİ</t>
  </si>
  <si>
    <t>1711.2.02 - Pamuklu dokumalar {özel kumaşlar hariç} 2.600.294 M2/YIL</t>
  </si>
  <si>
    <t>22/09/2020 - 515099</t>
  </si>
  <si>
    <t>ALİYA GİYİM TEKSTİL SANAYİ VE TİCARET ANONİM ŞİRKETİ</t>
  </si>
  <si>
    <t>Sigorta Primi İşveren Hissesi 6 Yıl, KDV İstisnası, Faiz Desteği</t>
  </si>
  <si>
    <t>Muhtelif konfeksiyon ürünleri 10.523.600 ADET/YIL</t>
  </si>
  <si>
    <t>22/09/2020 - 515100</t>
  </si>
  <si>
    <t>KT İÇ VE DIŞ TİCARET GIDA SANAYİ LİMİTED ŞİRKETİ</t>
  </si>
  <si>
    <t>KDV İstisnası, Vergi İndirimi %60, YKO %25, Sigorta Primi İşveren Hissesi 5 Yıl, Gümrük Vergisi Muafiyeti</t>
  </si>
  <si>
    <t>1911.0.02 - Büyükbaş hayvan veya binek hayvanları derisi {kılsız} 75.000.000 DM2/YIL</t>
  </si>
  <si>
    <t>22/09/2020 - 515101</t>
  </si>
  <si>
    <t>YILMAZ SAC PROFİL SANAYİ VE TİCARET LİMİTED ŞİRKETİ</t>
  </si>
  <si>
    <t>2891.0.03 - Diğer metal şekillendirme hizmetleri 1.544.001 KG/YIL</t>
  </si>
  <si>
    <t>22/09/2020 - 515102</t>
  </si>
  <si>
    <t>FABULOUS TEKSTİL İTHALAT İHRACAT SANAYİ VE TİCARET LİMİTED ŞİRKETİ</t>
  </si>
  <si>
    <t>1730.1.01 - Örme tüylü kumaşlar 567.000 KG/YIL</t>
  </si>
  <si>
    <t>22/09/2020 - 515103</t>
  </si>
  <si>
    <t>Mermer Levha 1.680.000 M2/YIL</t>
  </si>
  <si>
    <t>22/09/2020 - 515104</t>
  </si>
  <si>
    <t>SEVYAT YATAK BAZA MOBİLYA EV TEKSTİLİ SANAYİ VE TİCARET LİMİTED ŞİRKETİ</t>
  </si>
  <si>
    <t>Yatak ve yatak malzemeleri 112.080 ADET/YIL, Koltuk takımı ve kanepe 12.730 ADET/YIL</t>
  </si>
  <si>
    <t>22/09/2020 - 515105</t>
  </si>
  <si>
    <t>AHLATCI OTOMOTİV İNŞAAT SANAYİ VE TİCARET ANONİM ŞİRKETİ</t>
  </si>
  <si>
    <t>4010.0.01 - Elektrik enerjisi üretimi {Çatı GES} 0,90 MW</t>
  </si>
  <si>
    <t>22/09/2020 - 515106</t>
  </si>
  <si>
    <t>NURTEKS TEKSTİL VE MEDİKAL SANAYİ DIŞ TİCARET ANONİM ŞİRKETİ</t>
  </si>
  <si>
    <t>KDV İstisnası, Gümrük Vergisi Muafiyeti, Vergi İndirimi %80, YKO %40, Faiz Desteği, Sigorta Primi Desteği 7 Yıl</t>
  </si>
  <si>
    <t>STERİL CERRAHİ SET 218.000 ADET/YIL, STERİL CERRAHİ ÖNLÜK 730.412 ADET/YIL</t>
  </si>
  <si>
    <t>22/09/2020 - 515107</t>
  </si>
  <si>
    <t>ŞEMSİ ESEN ORHAN TEKSTİL</t>
  </si>
  <si>
    <t>YUVARLAK ÖRGÜ {PENYE} KUMAŞ 823.500 KG/YIL</t>
  </si>
  <si>
    <t>22/09/2020 - 515108</t>
  </si>
  <si>
    <t>SEYKEN BATTANİYE TEKSTİL GIDA İTHALAT İHRACAT SANAYİ VE TİCARET LİMİTED ŞİRKETİ</t>
  </si>
  <si>
    <t>PAMUK İPLİĞİ 749.228 KG/YIL</t>
  </si>
  <si>
    <t>22/09/2020 - 515109</t>
  </si>
  <si>
    <t>CAN OTOMOTİV İNŞAAT İTHALAT İHRACAT SANAYİ VE TİCARET LİMİTED ŞİRKETİ</t>
  </si>
  <si>
    <t>MOTORLU TAŞIT PARÇA VE AKSESUARLARI 598.774 KG/YIL</t>
  </si>
  <si>
    <t>22/09/2020 - 515110</t>
  </si>
  <si>
    <t>SİNAY KUTU AMBALAJ MATBAACILIK YAYINCILIK KAĞITÇILIK İNŞAAT İTHALAT İHRACAT SANAYİ VE TİCARET LİMİTED ŞİRKETİ</t>
  </si>
  <si>
    <t>Oluklu kağıt ve kartondan kutu, koli ve muhafazalar 450.000 M2/YIL</t>
  </si>
  <si>
    <t>22/09/2020 - 515111</t>
  </si>
  <si>
    <t>DORUK DERİ KONFEKSİYON SANAYİ VE TİCARET LİMİTED ŞİRKETİ</t>
  </si>
  <si>
    <t>plastik silikon maske 1.000.000 ADET/YIL</t>
  </si>
  <si>
    <t>22/09/2020 - 515112</t>
  </si>
  <si>
    <t>MSB ALFA PLASTİK TEKSTİL SANAYİ VE TİCARET ANONİM ŞİRKETİ</t>
  </si>
  <si>
    <t>KALENDER ÜRÜNÜ PVC LEVHA 1.231.000 KG/YIL, MASA ÖRTÜSÜ 1.406.160 KG/YIL, PVC Şeffaf Film 3.000.000 KG/YIL</t>
  </si>
  <si>
    <t>23/09/2020 - 515113</t>
  </si>
  <si>
    <t>CKT ELEKTRİK ELEKTRONİK SANAYİ VE TİCARET ANONİM ŞİRKETİ</t>
  </si>
  <si>
    <t>Elektrik sayaçları 2.000.000 ADET/YIL</t>
  </si>
  <si>
    <t>23/09/2020 - 515114</t>
  </si>
  <si>
    <t>ALUPLUS AMBALAJ SANAYİ VE TİCARET ANONİM ŞİRKETİ</t>
  </si>
  <si>
    <t>Plastik enjeksiyon ürünleri {çatal, kaşık, bıçak} 825.460 ADET/YIL</t>
  </si>
  <si>
    <t>23/09/2020 - 515115</t>
  </si>
  <si>
    <t>BARAN TOHUMCULUK TARIM GIDA SANAYİ VE TİCARET LİMİTED ŞİRKETİ</t>
  </si>
  <si>
    <t>KDV İstisnası, Vergi İndirimi %90, YKO %50, Sigorta Primi İşveren Hissesi 10 Yıl, Faiz Desteği, Gelir Vergisi Stopajı Desteği 10 Yıl, Sigorta Primi Desteği 10 Yıl</t>
  </si>
  <si>
    <t>Tahıl ambarlama hizmetleri 8.000 TON/YIL</t>
  </si>
  <si>
    <t>23/09/2020 - 515116</t>
  </si>
  <si>
    <t>YUNUS EMRE AKYOL</t>
  </si>
  <si>
    <t>Serada bitkisel yetiştiricilik {Muz Serası} 40.000 M2</t>
  </si>
  <si>
    <t>23/09/2020 - 515117</t>
  </si>
  <si>
    <t>ARCES GIDA TARIM İNŞAAT MÜHENDİSLİK METAL NAKLİYE SANAYİ VE TİCARET LİMİTED ŞİRKETİ</t>
  </si>
  <si>
    <t>5 YILDIZLI OTEL 260 YATAK</t>
  </si>
  <si>
    <t>23/09/2020 - 515118</t>
  </si>
  <si>
    <t>HOROZOĞULLARI LPG GERİ DÖNÜŞÜM TEKSTİL GIDA NAKLİYE İÇ VE DIŞ TİCARET LİMİTED ŞİRKETİ</t>
  </si>
  <si>
    <t>Gümrük Vergisi Muafiyeti, Faiz Desteği, KDV İstisnası, Sigorta Primi İşveren Hissesi 7 Yıl, Vergi İndirimi %80, YKO %40</t>
  </si>
  <si>
    <t>Plastik Ambalaj Atığı Geri Kazanımı {pet çapak, polipropilen, polistren vb.} 12.193.750 KG/YIL</t>
  </si>
  <si>
    <t>23/09/2020 - 515119</t>
  </si>
  <si>
    <t>OPTİMED SAĞLIK HİZMETLERİ SANAYİ VE TİCARET ANONİM ŞİRKETİ</t>
  </si>
  <si>
    <t>Hastane hizmetleri 100 YATAK</t>
  </si>
  <si>
    <t>23/09/2020 - 515120</t>
  </si>
  <si>
    <t>Bİ SES EĞİTİM VE REHABİLİTASYON MEDİKAL SAĞLIK İNŞAAT SANAYİ VE TİCARET LİMİTED ŞİRKETİ</t>
  </si>
  <si>
    <t>FİZİK TEDAVİ VE REHABİLİTASYON MERKEZİ 25 ADET/GÜN</t>
  </si>
  <si>
    <t>23/09/2020 - 515121</t>
  </si>
  <si>
    <t>RR TURİZM YATIRIMLARI ANONİM ŞİRKETİ</t>
  </si>
  <si>
    <t>5 Yıldızlı Otel 906 YATAK</t>
  </si>
  <si>
    <t>23/09/2020 - 515122</t>
  </si>
  <si>
    <t>DÜNYA MEKATRONİK YAPI ANONİM ŞİRKETİ</t>
  </si>
  <si>
    <t>TIBBİ VE CERRAHİ MASKE 200.000 ADET/YIL</t>
  </si>
  <si>
    <t>23/09/2020 - 515123</t>
  </si>
  <si>
    <t>İNVAMED SAĞLIK İLAÇ SANAYİ VE TİCARET ANONİM ŞİRKETİ</t>
  </si>
  <si>
    <t>Damar içi Tek Kullanımlık Kateter Seti 400.000.000 ADET/YIL</t>
  </si>
  <si>
    <t>23/09/2020 - 515124</t>
  </si>
  <si>
    <t>KARAMAN TOKLU GIDA İNŞAAT HUBUBAT OTOMOTİV İLETİŞİM SANAYİ VE TİCARET LİMİTED ŞİRKETİ</t>
  </si>
  <si>
    <t>4010.0.01 - Elektrik Enerjisi Üretimi {Çatı GES} 0,38 MW</t>
  </si>
  <si>
    <t>23/09/2020 - 515125</t>
  </si>
  <si>
    <t>ABDULLAH ASLAN ASL TURİZM TEKSTİL İNŞAAT OTOMOTİV OTO KİRALAMA KUYUMCULUK SANAYİ VE TİCARET LİMİTED ŞİRKETİ</t>
  </si>
  <si>
    <t>3 Yıldızlı Otel 60 YATAK</t>
  </si>
  <si>
    <t>23/09/2020 - 515126</t>
  </si>
  <si>
    <t>TÜRK EĞİTİM DERNEĞİ KAYSERİ KOLEJİ VAKFI OKULLARI İKTİSADİ İŞLETMESİ</t>
  </si>
  <si>
    <t>Lise eğitim hizmetleri 429 ÖĞRENCİ</t>
  </si>
  <si>
    <t>23/09/2020 - 515127</t>
  </si>
  <si>
    <t>SELJEL JELATİN SANAYİ VE TİCARET ANONİM ŞİRKETİ</t>
  </si>
  <si>
    <t>Boncuk Tutkal 468.000 KG/YIL, Gıda Jelatini 1.649.000 KG/YIL</t>
  </si>
  <si>
    <t>23/09/2020 - 515128</t>
  </si>
  <si>
    <t>AMEDUS MEDİKAL UYGULAMALAR SAĞLIK SANAYİ VE TİCARET LİMİTED ŞİRKETİ</t>
  </si>
  <si>
    <t>YARA TEDAVİ VE TERAPİ BAKIM CİHAZI 10.000 ADET/YIL</t>
  </si>
  <si>
    <t>23/09/2020 - 515129</t>
  </si>
  <si>
    <t>EZEL KOZMETİK İTHALAT VE İHRACAT TİCARET VE SANAYİ ANONİM ŞİRKETİ</t>
  </si>
  <si>
    <t>ŞAMPUANI SAC KREMİ SERUMU ve 1.299.000 KG/YIL, GÖZ ÇEVRESİ BAKIM KREMİ 220.500 KG/YIL, DİŞ MACUNU {768.000 KG} 17.740.000 ADET/YIL, SABUN 774.000 KG/YIL, TEMİZLEME MADDESİ 310.000 KG/YIL, ANTİBAKTERİYEL JEL 1.268.000 KG/YIL, KOLANYA 550.000 LİTRE/YIL</t>
  </si>
  <si>
    <t>23/09/2020 - 515130</t>
  </si>
  <si>
    <t>SERENE PLASTİK SANAYİ VE TİCARET LİMİTED ŞİRKETİ</t>
  </si>
  <si>
    <t>Boru ve bağlantı elemanları 3.396 TON</t>
  </si>
  <si>
    <t>23/09/2020 - 515131</t>
  </si>
  <si>
    <t>ICM ENERJİ VE SOĞUTMA TEKNOLOJİLERİ SANAYİ ANONİM ŞİRKETİ</t>
  </si>
  <si>
    <t>LED MODÜL,TÜP 7.274.207 ADET/YIL, DİJİTAL TERMOSTAT 74.006 ADET/YIL</t>
  </si>
  <si>
    <t>23/09/2020 - 515133</t>
  </si>
  <si>
    <t>KONYA MERT AMBALAJ MATBAA SANAYİ VE TİCARET LİMİTED ŞİRKETİ</t>
  </si>
  <si>
    <t>Selefon Kaplama 5.508.432 M2/YIL, Selefonsuz kutu-Koli 1.927.800 KG/YIL, Selefon Kaplı kutu-Koli 642.600 KG/YIL</t>
  </si>
  <si>
    <t>23/09/2020 - 515134</t>
  </si>
  <si>
    <t>SALİH POLAT</t>
  </si>
  <si>
    <t>2891.0.03 - Diğer metal şekillendirme hizmetleri TALAŞLI İMALAT OTOMOTİV VE MAKİNA YEDEK PARÇA 241 TON/YIL</t>
  </si>
  <si>
    <t>23/09/2020 - 515135</t>
  </si>
  <si>
    <t>ALTAŞ ALÜMİNYUM İMALAT SANAYİ VE TİCARET ANONİM ŞİRKETİ</t>
  </si>
  <si>
    <t>Alüminyum Profil çubuk ve boru Boyalı Alüminyum Profil çubuk ve boru 3.118 TON/YIL</t>
  </si>
  <si>
    <t>23/09/2020 - 515136</t>
  </si>
  <si>
    <t>Antimuan metal 3.277 TON/YIL</t>
  </si>
  <si>
    <t>23/09/2020 - 515137</t>
  </si>
  <si>
    <t>JADATEC METAL SENSÖR İMALAT SANAYİ VE TİCARET LİMİTED ŞİRKETİ</t>
  </si>
  <si>
    <t>KDV İstisnası, Gümrük Vergisi Muafiyeti, Vergi İndirimi %55, YKO %20, Sigorta Primi İşveren Hissesi 3 Yıl</t>
  </si>
  <si>
    <t>2891.0.01 - Metallerin dövülmesi 470.000 KG</t>
  </si>
  <si>
    <t>23/09/2020 - 515138</t>
  </si>
  <si>
    <t>OKLA TENEKE VE AMBALAJ SANAYİ TİCARET LİMİTED ŞİRKETİ</t>
  </si>
  <si>
    <t>2899.1.02 - Demir veya çelikten her türlü tank, varil, kutu v.b. muhafazalar {gazlar için olanlar hariç} {hacmi 4.000 ADET</t>
  </si>
  <si>
    <t>23/09/2020 - 515139</t>
  </si>
  <si>
    <t>ALU GROUP YAPI SİSTEMLERİ SANAYİ VE TİCARET ANONİM ŞİRKETİ</t>
  </si>
  <si>
    <t>2893.2.05 - Diğer aletler 10.296 M2</t>
  </si>
  <si>
    <t>23/09/2020 - 515140</t>
  </si>
  <si>
    <t>MUSTAFA YILMAZ ASEL MAKİNE İMALAT SANAYİ</t>
  </si>
  <si>
    <t>Muhtelif Dişli ve Makine Parçaları 84 TON/YIL, Muhtelif Talaşlı İmalat 132 TON/YIL, Muhtelif Makine Aksam ve Parçaları 198 TON/YIL, Otomotiv, Traktör, İş Makineleri Aksam ve Yedek Parçaları 135 TON/YIL, Raylı Sistem ve Tren İçin Bağlayıcı Parçalar 36 TON/YIL, Vinç Makineleri ve Vinç Yedek Parçaları 48 TON/YIL, Hidrolik/Pnömatik Aksamları ve Parçalar 4.800 ADET/YIL, Ankastre Grubu Yedek Parçalar 12 TON/YIL, Değirmen Makinaları Aksam ve Parçaları 12 TON/YIL</t>
  </si>
  <si>
    <t>23/09/2020 - 515141</t>
  </si>
  <si>
    <t>ALTINMAS MOBİLYA DEKORASYON İNŞAAT SANAYİ VE TİCARET LİMİTED ŞİRKETİ</t>
  </si>
  <si>
    <t>KARYOLA 1.749 ADET/YIL, ODA TAKIMI 204 ADET/YIL, BEBEK ODASI 306 ADET/YIL, ŞİFONİYER VE BEŞİK 510 ADET/YIL, TV ÜNİTESİ 1.224 ADET/YIL, YATAK BAZASI 3.060 ADET/YIL, DOLAP KAPAKLARI 24.480 ADET/YIL, MUTFAK KAPAKLARI 20.400 ADET/YIL, BANYO DOLAPLARI 765 ADET/YIL, AMERİKAN KAPI 2.040 ADET/YIL</t>
  </si>
  <si>
    <t>23/09/2020 - 515142</t>
  </si>
  <si>
    <t>OĞUZ MOBİLYA PAZARLAMA İMALAT İNŞAAT SANAYİ VE TİCARET LİMİTED ŞİRKETİ</t>
  </si>
  <si>
    <t>YATAK ODASI 12.000 TAKIM/YIL, YEMEK ODASI 8.400 TAKIM/YIL, KOLTUK TAKIMI 192 TAKIM/YIL</t>
  </si>
  <si>
    <t>23/09/2020 - 515143</t>
  </si>
  <si>
    <t>HASAN PARMAKSIZOĞLU</t>
  </si>
  <si>
    <t>Serada Bitkisel Yetiştiricilik {Muz Yetiştiriciliği} 24.000 M2</t>
  </si>
  <si>
    <t>23/09/2020 - 515144</t>
  </si>
  <si>
    <t>YA KAB YALOVA İLİ YEREL YÖNETİMLER KATI ATIK TESİS YAPI İŞLETME BİRLİĞİ</t>
  </si>
  <si>
    <t>23/09/2020 - 515145</t>
  </si>
  <si>
    <t>HİPERBOL ÖZEL EĞİTİM BASIM YAYIN GIDA BİLGİSAYAR TURİZM SANAYİ VE TİCARET LİMİTED ŞİRKETİ</t>
  </si>
  <si>
    <t>Ortaokul eğitim hizmetleri 292 ÖĞRENCİ</t>
  </si>
  <si>
    <t>23/09/2020 - 515146</t>
  </si>
  <si>
    <t>AĞIN BELEDİYE BAŞKANLIĞI</t>
  </si>
  <si>
    <t>23/09/2020 - 515147</t>
  </si>
  <si>
    <t>LOBAN ELEKTRİK İTHALAT İHRACAT SANAYİ TİCARET LİMİTED ŞİRKETİ</t>
  </si>
  <si>
    <t>Banyo ve Mutfak Aspiratörü 1.100.000 ADET/YIL, Sanayi Aspiratörleri 2.200 ADET/YIL, Muhtelif Avize, Aplik ve Armatür 3.040.000 ADET/YIL, Plastik Lamba Duyları 18.800.000 ADET/YIL, Led Ampul 420.000 ADET/YIL, Spot {Led} 335.000 ADET/YIL</t>
  </si>
  <si>
    <t>23/09/2020 - 515148</t>
  </si>
  <si>
    <t>HAT-SAN GEMİ İNŞAA BAKIM ONARIM DENİZ NAKLİYAT SANAYİ VE TİCARET ANONİM ŞİRKETİ</t>
  </si>
  <si>
    <t>KDV İstisnası, Gümrük Vergisi Muafiyeti, Sigorta Primi İşveren Hissesi</t>
  </si>
  <si>
    <t>Canlı Su Ürünleri Nakliye Gemisi { NB:19} , Tam Boy:87,10 mt, Genişlik: 18 mt, Yükseklik:29 mt { KABUK} 1 ADET</t>
  </si>
  <si>
    <t>23/09/2020 - 515149</t>
  </si>
  <si>
    <t>KIRIMCI METAL FORM SANAYİ VE TİCARET ANONİM ŞİRKETİ</t>
  </si>
  <si>
    <t>Dekoratif Metal Parçalar {Kapı,Tavan, Yan Giydirme vb} 121.000 KG, Dekoratif Metal Motif 989.000 KG, Kapı Paneli 456.000 ADET</t>
  </si>
  <si>
    <t>23/09/2020 - 515150</t>
  </si>
  <si>
    <t>ULUIŞIK PLASTİK AMBALAJ GIDA VE İNŞAAT İTHALAT İHRACAT SANAYİ VE TİCARET LİMİTED ŞİRKETİ</t>
  </si>
  <si>
    <t>Plastik poşet 980 TON/YIL</t>
  </si>
  <si>
    <t>23/09/2020 - 515151</t>
  </si>
  <si>
    <t>KAYALAR TEKSTİL, KONFEKSİYON, İTHALAT İHRACAT SANAYİ VE TİCARET LİMİTED ŞİRKETİ</t>
  </si>
  <si>
    <t>Plastikten damacana, şişe, matara ve benzeri eşyalar 71.808.000 ADET/YIL</t>
  </si>
  <si>
    <t>23/09/2020 - 515152</t>
  </si>
  <si>
    <t>VESSO PLASTİK TEMİZLİK TEKSTİL SANAYİ VE TİCARET LİMİTED ŞİRKETİ</t>
  </si>
  <si>
    <t>PLASTİK FARAŞ İMALATI 544 TON/YIL</t>
  </si>
  <si>
    <t>23/09/2020 - 515153</t>
  </si>
  <si>
    <t>FATİH DERE DERE SİLAH SANAYİ</t>
  </si>
  <si>
    <t>Muhtelif Av Tüfeği ve Muhtelif Yivsiz Av Tüfeği 31.000 ADET/YIL, Muhtelif Av Tüfeği Parçaları 56.000 ADET/YIL</t>
  </si>
  <si>
    <t>23/09/2020 - 515154</t>
  </si>
  <si>
    <t>AYDINDERE BELEDİYE BAŞKANLIĞI</t>
  </si>
  <si>
    <t>23/09/2020 - 515155</t>
  </si>
  <si>
    <t>ÜSO SU ARMATÜRLERİ İNŞAAT MALZEMELERİ SANAYİ VE DIŞ TİCARET LİMİTED ŞİRKETİ</t>
  </si>
  <si>
    <t>musluk gövdesi 3.000.000 ADET</t>
  </si>
  <si>
    <t>23/09/2020 - 515156</t>
  </si>
  <si>
    <t>KIRTEKS METAL TEKSTİL SANAYİ VE TİCARET LİMİTED ŞİRKETİ</t>
  </si>
  <si>
    <t>23/09/2020 - 515157</t>
  </si>
  <si>
    <t>MUSTAFA YILDIZ HAYVANCILIK GIDA İTHALAT İHRACAT LİMİTED ŞİRKETİ</t>
  </si>
  <si>
    <t>Damızlık sığır yetiştiriciliği 470 ADET/DÖNEM, Yem Bitkileri Yetiştiriciliği 675 DEKAR ALANDA</t>
  </si>
  <si>
    <t>23/09/2020 - 515158</t>
  </si>
  <si>
    <t>ESRA CANLAR FTB MEDİKAL TIBBİ VE CERRAHİ MEDİKAL ÜRÜNLERİ İMALATI VE PAZARLAMA</t>
  </si>
  <si>
    <t>Sterilize edilmiş tıbbi ve cerrahi maske 125.000.000 ADET/YIL</t>
  </si>
  <si>
    <t>23/09/2020 - 515159</t>
  </si>
  <si>
    <t>PASHA ENERJİ YATIRIMLARI ANONİM ŞİRKETİ</t>
  </si>
  <si>
    <t>Atıktan Biyogaz 26.280.000 M3/YIL, Hayvani ve Diğer Organik Atıkların Geri Kazanımı {Katı ve Sıvı Gübre} 28.500 TON/YIL</t>
  </si>
  <si>
    <t>23/09/2020 - 515160</t>
  </si>
  <si>
    <t>SÜPER FİLM AMBALAJ SANAYİ VE TİCARET ANONİM ŞİRKETİ</t>
  </si>
  <si>
    <t>PLASTİKTEN GERDİRİLMİŞ FİLM BOPP FİLM 60.000 TON/YIL</t>
  </si>
  <si>
    <t>23/09/2020 - 515161</t>
  </si>
  <si>
    <t>DİCLE TEKSTİL SANAYİ VE TİCARET ANONİM ŞİRKETİ</t>
  </si>
  <si>
    <t>Sentetik veya suni ince iplik {perakende satış için olmayan} 2.964 TON/YIL</t>
  </si>
  <si>
    <t>23/09/2020 - 515162</t>
  </si>
  <si>
    <t>AKKUŞ MİMARLIK İNŞAAT TURİZM SANAYİ VE TİCARET ANONİM ŞİRKETİ</t>
  </si>
  <si>
    <t>5 YILDIZLI TERMAL OTEL 874 YATAK</t>
  </si>
  <si>
    <t>23/09/2020 - 515163</t>
  </si>
  <si>
    <t>OMTAŞ OTOMOTİV TRANSMİSYON AKSAMI SANAYİ VE TİCARET ANONİM ŞİRKETİ</t>
  </si>
  <si>
    <t>Otomotiv Sanayii Sıcak Dövme Parçalar {Muhtelif Aktarma Organları imalatı} 11.700.000 KG/YIL</t>
  </si>
  <si>
    <t>24/09/2020 - 515164</t>
  </si>
  <si>
    <t>FATİH KOÇ</t>
  </si>
  <si>
    <t>Muhtelif Av Tüfekleri 25.300 ADET/YIL</t>
  </si>
  <si>
    <t>24/09/2020 - 515165</t>
  </si>
  <si>
    <t>ARAS DOĞA KÖYÜ GIDA TURİZM VE OTEL İŞLETMECİLİĞİ LİMİTED ŞİRKETİ</t>
  </si>
  <si>
    <t>DOMATES SALÇASI 6.000 KG/YIL, Meyve reçelleri 75.000 KG/YIL, BAHARATLAR 850 KG/YIL, DOMATES KURUSU 1.500 KG/YIL, Sebze ve meyve suları 4.500 KG/YIL, BAL 2.000 KG/YIL</t>
  </si>
  <si>
    <t>24/09/2020 - 515166</t>
  </si>
  <si>
    <t>İYİ BİR TARIM İÇ VE DIŞ TİCARET LİMİTED ŞİRKETİ</t>
  </si>
  <si>
    <t>Serada bitkisel yetiştiricilik 77.100 M2</t>
  </si>
  <si>
    <t>24/09/2020 - 515167</t>
  </si>
  <si>
    <t>TOYBOX GIDA PAZARLAMA SANAYİ VE TİCARET ANONİM ŞİRKETİ</t>
  </si>
  <si>
    <t>Oyuncaklı Ciklet 449.400 KG/YIL, Kakaolu Fındık Kreması Ambalajlaması 322.792 KG/YIL, Ciklet 510.000 KG/YIL, Oyuncaklı Ciklet Ambalajlaması 60.600 KG/YIL</t>
  </si>
  <si>
    <t>24/09/2020 - 515168</t>
  </si>
  <si>
    <t>EGEOVA SÜT VE GIDA MAMÜLLERİ SANAYİ TİCARET ANONİM ŞİRKETİ</t>
  </si>
  <si>
    <t>SÜT İŞLEYEREK SÜT VE SÜT MAMÜLLERİ ÜRETİMİ 450 TON/GÜN</t>
  </si>
  <si>
    <t>24/09/2020 - 515169</t>
  </si>
  <si>
    <t>SF SANDALYE FABRİKASI SANAYİ VE TİCARET LİMİTED ŞİRKETİ</t>
  </si>
  <si>
    <t>AHŞAP SANDALYE VE MASA 141.000 ADET/YIL</t>
  </si>
  <si>
    <t>24/09/2020 - 515170</t>
  </si>
  <si>
    <t>Elektrik enerjisi üretimi {Biyokütle} 6 MW</t>
  </si>
  <si>
    <t>24/09/2020 - 515171</t>
  </si>
  <si>
    <t>DOĞU STAR ELEKTRİK ÜRETİM ANONİM ŞİRKETİ</t>
  </si>
  <si>
    <t>Elektrik Enerjisi Üretimi {Biyokütle} 14,14 MW</t>
  </si>
  <si>
    <t>24/09/2020 - 515172</t>
  </si>
  <si>
    <t>SEREM METAL İNŞAAT MALZEMELERİ TEKSTİL OTOMOTİV İNŞAAT SANAYİ VE TİCARET LİMİTED ŞİRKETİ</t>
  </si>
  <si>
    <t>Güneş enerjisi ile çalışan ısıtıcılar {kollektör} 80.000 ADET/YIL</t>
  </si>
  <si>
    <t>24/09/2020 - 515173</t>
  </si>
  <si>
    <t>VAKIF ERTÜRK</t>
  </si>
  <si>
    <t>24/09/2020 - 515174</t>
  </si>
  <si>
    <t>AK DÖKÜM SANAYİ VE TİCARET LİMİTED ŞİRKETİ</t>
  </si>
  <si>
    <t>Muhtelif Otomotiv Sanayi İçin Parçalar 960 TON/YIL</t>
  </si>
  <si>
    <t>24/09/2020 - 515175</t>
  </si>
  <si>
    <t>RAMAZAN HAMLE</t>
  </si>
  <si>
    <t>Şişe kapağı, Plastik tente parçaları, Pimapen parçaları 576.274 KG/YIL, KALIP 394.809 KG/YIL</t>
  </si>
  <si>
    <t>24/09/2020 - 515176</t>
  </si>
  <si>
    <t>TEKNO MAR MAKİNA İMALAT İTHALAT İHRACAT SANAYİ VE TİCARET LİMİTED ŞİRKETİ</t>
  </si>
  <si>
    <t>H2O2 hidrojen Peroksit RF Plasma Sterilizasyon Cihazı 72 ADET/YIL, Ozon Plasma Sterilizasyon Cihazı 70 ADET/YIL, UV steron sterilizasyon cihazları 55 ADET/YIL, Hepa Filtrasyon ve İklimlendirme Cihazı {Aseptizör , Opauvion, Revion} 77 ADET/YIL, Uvion Patojen İyonizatörü 110 ADET/YIL, MEDİKAL SANAYİNE YÖNELİK DİĞER CİHAZLAR VE SETLER 104.457 ADET/YIL</t>
  </si>
  <si>
    <t>24/09/2020 - 515177</t>
  </si>
  <si>
    <t>İLERİ MODEL FİKSTÜR KALIP TASARIM MÜHENDİSLİK MAKİNA SANAYİ VE TİCARET LİMİTED ŞİRKETİ</t>
  </si>
  <si>
    <t>MUHTELİF KALIP 392.000 KG/YIL</t>
  </si>
  <si>
    <t>24/09/2020 - 515178</t>
  </si>
  <si>
    <t>Y M S METAL İŞLEME SANAYİ VE TİCARET LİMİTED ŞİRKETİ</t>
  </si>
  <si>
    <t>Askeri zırhlı araç aksam ve parçaları 850 TON/YIL</t>
  </si>
  <si>
    <t>24/09/2020 - 515179</t>
  </si>
  <si>
    <t>GENESİN ANKASTRE ANONİM ŞİRKETİ</t>
  </si>
  <si>
    <t>DAVLUMBAZ 200.000 ADET/YIL, OCAK, FIRIN 270.000 ADET/YIL</t>
  </si>
  <si>
    <t>24/09/2020 - 515180</t>
  </si>
  <si>
    <t>HİBRİGEN BİYOTEKNOLOJİ ARAŞTIRMA GELİŞTİRME SANAYİ VE TİCARET LİMİTED ŞİRKET</t>
  </si>
  <si>
    <t>COVİD-19 TEST KİTİ 5.000.000 ADET/YIL</t>
  </si>
  <si>
    <t>24/09/2020 - 515181</t>
  </si>
  <si>
    <t>TECTONE TEKNOLOJİ SANAYİ VE TİCARET ANONİM ŞİRKETİ</t>
  </si>
  <si>
    <t>İMALAT - TV VE RADYO ALICILARI; SES VE GÖRÜNTÜ KAYDEDEN VEYA ÜRETEN TEÇHİZAT VE BUNLARLA İLGİLİ ARAÇ.İML.</t>
  </si>
  <si>
    <t>LCD TELEVİZYON 3.000.000 ADET/YIL</t>
  </si>
  <si>
    <t>24/09/2020 - 515182</t>
  </si>
  <si>
    <t>CANYILDIZ BOMBE PRES BASKI BASINÇLI KAPLAR EKİPMANLARI İTHALAT İHRACAT SANAYİ VE TİCARET LİMİTED ŞİRKETİ</t>
  </si>
  <si>
    <t>2891.0.03 - Diğer metal şekillendirme hizmetleri 1.400.000 KG</t>
  </si>
  <si>
    <t>24/09/2020 - 515183</t>
  </si>
  <si>
    <t>EDİP METAL SANAYİ VE TİCARET LİMİTED ŞİRKETİ</t>
  </si>
  <si>
    <t>KDV İstisnası, Vergi İndirimi %90, YKO %50, Sigorta Primi İşveren Hissesi 10 Yıl, Faiz Desteği</t>
  </si>
  <si>
    <t>2811.1.04 - Demir, çelik veya alüminyumdan diğer yapılar, bunların aksamları, levha, çubuk, profil ve benzerleri</t>
  </si>
  <si>
    <t>24/09/2020 - 515184</t>
  </si>
  <si>
    <t>ZA METAL KUTU AMBALAJ SANAYİ VE TİCARET ANONİM ŞİRKETİ</t>
  </si>
  <si>
    <t>TENEKE KUTU 150.000.000 ADET/YIL</t>
  </si>
  <si>
    <t>24/09/2020 - 515185</t>
  </si>
  <si>
    <t>SİVOMATİC MADENCİLİK ANONİM ŞİRKETİ</t>
  </si>
  <si>
    <t>Bentonit işleme {İR:48339, İR:86914} 367.200 TON/YIL</t>
  </si>
  <si>
    <t>24/09/2020 - 515186</t>
  </si>
  <si>
    <t>NİLTEKNİK HIRDAVAT DEMİR ÇELİK İMALAT SANAYİ VE DIŞ TİCARET LİMİTED ŞİRKETİ</t>
  </si>
  <si>
    <t>METAL KALIP {ENJEKSİYON MAKİNELERİ İÇİN}, 677 ADET/YIL, PLASTİK MALZEMEDEN OTOMOTİV YEDEK PARÇALARI 309.271 KG/YIL, PLASTİK MALZEMEDEN TARIM MAKİNELERİ YEDEK PARÇALARI VE HAYVANCILIK EKİPMANLARI 309.271 KG/YIL, PLASTİK MALZEMEDEN SAVUNMA SANAYİ PARÇALARI 272.233 KG/YIL</t>
  </si>
  <si>
    <t>24/09/2020 - 515187</t>
  </si>
  <si>
    <t>GÖKCEK MÜHENDİSLİK GÜNEŞ ENERJİ DOĞAL GAZ ELETRİK ELEKTRONİK MAKİNA İNŞAAT NAKLİYE PAZARLAMA İTHALAT İHRACAT SANAYİ TİCARET LİMİTED ŞİRKETİ</t>
  </si>
  <si>
    <t>Muhtelif Su Isıtıcıları { Güneş Kollektörlü} 1.803.120 ADET/YIL</t>
  </si>
  <si>
    <t>24/09/2020 - 515188</t>
  </si>
  <si>
    <t>AKSA JENERATÖR SANAYİ ANONİM ŞİRKETİ</t>
  </si>
  <si>
    <t>Muhtelif Elektrojen Grubu 9.909 ADET/YIL, Muhtelif Jeneratör 2.787 ADET/YIL, Aydınlatma Kulesi 20 ADET/YIL, Otomatik Transfer Panosu 3.050 ADET/YIL</t>
  </si>
  <si>
    <t>24/09/2020 - 515189</t>
  </si>
  <si>
    <t>CELAL ATEŞ VE OĞULLARI TEKSTİL SANAYİİ VE TİCARET LİMİTED ŞİRKETİ</t>
  </si>
  <si>
    <t>1711.2.03 - Sentetik ve suni filament dokuma ipliğinden dokumalar 214.955 KG/YIL</t>
  </si>
  <si>
    <t>24/09/2020 - 515190</t>
  </si>
  <si>
    <t>SADIRLAR ALLIANCE TEKSTİL ANONİM ŞİRKETİ</t>
  </si>
  <si>
    <t>ÖRGÜ KUMAŞ 224.000 KG/YIL</t>
  </si>
  <si>
    <t>24/09/2020 - 515191</t>
  </si>
  <si>
    <t>GOLD GRAİN GIDA TARIM ÜRÜNLERİ SANAYİ VE TİCARET ANONİM ŞİRKETİ</t>
  </si>
  <si>
    <t>KDV İstisnası, Vergi İndirimi %60, YKO %25, Sigorta Primi İşveren Hissesi 5 Yıl, Faiz Desteği</t>
  </si>
  <si>
    <t>Kırmızı Mercimek İşleme 1.600 TON/YIL</t>
  </si>
  <si>
    <t>24/09/2020 - 515192</t>
  </si>
  <si>
    <t>DUALUS TEKNOLOJİ ELEKTRONİK EĞİTİM MÜHENDİSLİK ARAŞTIRMA MAKİNA İLETİŞİM ENERJİ SANAYİ VE TİCARET LİMİTED ŞİRKETİ</t>
  </si>
  <si>
    <t>STRATEJİK YATIRIMLAR</t>
  </si>
  <si>
    <t>KDV İstisnası, Gümrük Vergisi Muafiyeti, Vergi İndirimi %90, YKO %50, Sigorta Primi İşveren Hissesi 7 Yıl, Sigorta Primi Desteği 5 Yıl, Gelir Vergisi Stopajı Desteği 10 Yıl, Faiz Desteği</t>
  </si>
  <si>
    <t>Bilye Vidalı ve/veya Planet Vidalı Mil 9.000 ADET/YIL</t>
  </si>
  <si>
    <t>24/09/2020 - 515193</t>
  </si>
  <si>
    <t>ALCAS METAL SANAYİ ANONİM ŞİRKETİ</t>
  </si>
  <si>
    <t>ALÜMİNYUM PROFİL 22.787.000 KG/YIL, Alüminyum profil eloksal kaplama 2.662.000 KG/YIL</t>
  </si>
  <si>
    <t>24/09/2020 - 515194</t>
  </si>
  <si>
    <t>SCHWARP BİYOTEKNOLOJİ SANAYİ VE TİCARET LİMİTED ŞİRKETİ</t>
  </si>
  <si>
    <t>Amino asit- L-metiyonin 10 TON/YIL</t>
  </si>
  <si>
    <t>24/09/2020 - 515195</t>
  </si>
  <si>
    <t>MRC OTOMOTİV SANAYİ VE DIŞ TİCARET ANONİM ŞİRKETİ</t>
  </si>
  <si>
    <t>OTO AKSESUAR PARÇALARI { KAPUT KORUYUCU, CAM GÜNEŞLİĞİ, LİP, TAMPON EŞİĞİ, DODİKLER, SPOİLER VB. } 101.250 KG/YIL</t>
  </si>
  <si>
    <t>24/09/2020 - 515196</t>
  </si>
  <si>
    <t>SARI KARDEŞLER YAPI İNŞAAT TAAHHÜT GIDA EĞİTİM DANIŞMANLIK TURİZM SANAYİ VE TİCARET LİMİTED ŞİRKETİ</t>
  </si>
  <si>
    <t>Hazır Mutfak 3.210 ADET/YIL, Kapı 1.953 ADET/YIL, Muhtelif Dolap 18.120 ADET/YIL</t>
  </si>
  <si>
    <t>24/09/2020 - 515197</t>
  </si>
  <si>
    <t>MUSTAFA DOĞAN</t>
  </si>
  <si>
    <t>24/09/2020 - 515198</t>
  </si>
  <si>
    <t>YEDİKULE ENERJİ SANAYİ VE TİCARET LİMİTED ŞİRKETİ</t>
  </si>
  <si>
    <t>CEVİZ KIRMA PAKETLEME 1.800.000 KG/YIL</t>
  </si>
  <si>
    <t>24/09/2020 - 515199</t>
  </si>
  <si>
    <t>YEŞİL İNŞAAT AMBALAJ TEKSTİL TARIM SANAYİ TİCARET ANONİM ŞİRKETİ</t>
  </si>
  <si>
    <t>OLUKLU MUKAVVA {KENDİ ÜRETİMİNDE KULLANILMAKTADIR} 65.000.520 KG/YIL, KUTU 65.000.520 KG/YIL</t>
  </si>
  <si>
    <t>24/09/2020 - 515200</t>
  </si>
  <si>
    <t>KUZEY BORU PLASTİK SANAYİ VE TİCARET LİMİTED ŞİRKETİ</t>
  </si>
  <si>
    <t>Plastikten diğer tüp, hortum, boru ve bağlantı elemanları 29.921 TON/YIL</t>
  </si>
  <si>
    <t>24/09/2020 - 515201</t>
  </si>
  <si>
    <t>DÜLGARSAN AYDINLATMA SANAYİ VE TİCARET ANONİM ŞİRKETİ</t>
  </si>
  <si>
    <t>Muhtelif tip dahili aydınlatma armatürleri 79.000 ADET/YIL</t>
  </si>
  <si>
    <t>24/09/2020 - 515202</t>
  </si>
  <si>
    <t>HİVAY GRUP TEKSTİL İNŞAAT PETROL TURİZM SANAYİ TİCARET LİMİTED ŞİRKETİ</t>
  </si>
  <si>
    <t>Muhtelif konfeksiyon ürünleri 1.584.000 ADET/YIL</t>
  </si>
  <si>
    <t>24/09/2020 - 515203</t>
  </si>
  <si>
    <t>DURANOĞULLARI BETON BORU İNŞAAT VE MALZEMELERİ NAKLİYAT TAAHHÜT İTHALAT İHRACAT SANAYİ VE TİCARET LİMİTED ŞİRKETİ</t>
  </si>
  <si>
    <t>BETON PARKE TAŞI 23.700.400 KG/YIL, BORDÜR TAŞLARI 12.900.200 KG/YIL</t>
  </si>
  <si>
    <t>24/09/2020 - 515204</t>
  </si>
  <si>
    <t>META NİKEL KOBALT MADENCİLİK SANAYİ VE TİCARET ANONİM ŞİRKETİ</t>
  </si>
  <si>
    <t>2720.5.02 -Nikel 10.000 TON/YIL</t>
  </si>
  <si>
    <t>24/09/2020 - 515205</t>
  </si>
  <si>
    <t>DAĞCILAR KABİN VE MAKİNA SANAYİ TİCARET ANONİM ŞİRKETİ</t>
  </si>
  <si>
    <t>Traktör emniyet kabini 5.000 ADET/YIL</t>
  </si>
  <si>
    <t>24/09/2020 - 515206</t>
  </si>
  <si>
    <t>DEMİRCİ BELEDİYE BAŞKANLIĞI</t>
  </si>
  <si>
    <t>Elektrik enerjisi üretimi {GES} 0,50 MW</t>
  </si>
  <si>
    <t>24/09/2020 - 515207</t>
  </si>
  <si>
    <t>NUMANLAR TEKSTİL SANAYİ VE TİCARET LİMİTED ŞİRKETİ</t>
  </si>
  <si>
    <t>Yuvarlak örme 900 TON/YIL</t>
  </si>
  <si>
    <t>24/09/2020 - 515208</t>
  </si>
  <si>
    <t>ŞARJ ADAPTÖRÜ ve USB KABLOLAR 17.000.000 ADET/YIL</t>
  </si>
  <si>
    <t>24/09/2020 - 515209</t>
  </si>
  <si>
    <t>SEYDAM BİMS SANAYİ VE TİCARET LİMİTED ŞİRKETİ</t>
  </si>
  <si>
    <t>Bims {Briket} İmalatı 12.000.000 ADET/YIL</t>
  </si>
  <si>
    <t>24/09/2020 - 515210</t>
  </si>
  <si>
    <t>YIL-KA PLASTİK AMBALAJ SANAYİ NAKLİYAT İNŞAAT VE TURİZM SANAYİ VE TİCARET LİMİTED ŞİRKETİ</t>
  </si>
  <si>
    <t>Plastikten damacana, şişe, matara ve benzeri eşyalar 30.000 KG/YIL</t>
  </si>
  <si>
    <t>24/09/2020 - 515211</t>
  </si>
  <si>
    <t>MONO PLASTİK SANAYİ VE TİCARET ANONİM ŞİRKETİ</t>
  </si>
  <si>
    <t>Masterbach üretimi 3.000.000 KG/YIL</t>
  </si>
  <si>
    <t>24/09/2020 - 515212</t>
  </si>
  <si>
    <t>BÜSTAŞ MADENCİLİK SANAYİ TİCARET ANONİM ŞİRKETİ</t>
  </si>
  <si>
    <t>1410.1.06 - Mıcır Üretimi {IR 76928} 230.400 TON/YIL</t>
  </si>
  <si>
    <t>24/09/2020 - 515213</t>
  </si>
  <si>
    <t>METAMAR MERMER GRANİT MADENCİLİK SANAYİ VE TİCARET ANONİM ŞİRKETİ</t>
  </si>
  <si>
    <t>24/09/2020 - 515214</t>
  </si>
  <si>
    <t>EMRE MAKİNA SANAYİ VE TİCARET ANONİM ŞİRKETİ</t>
  </si>
  <si>
    <t>2811.1.04 - Demir, çelik veya alüminyumdan diğer yapılar, bunların aksamları, levha, çubuk, profil ve benzerleri 1.922.390 KG/YIL</t>
  </si>
  <si>
    <t>24/09/2020 - 515215</t>
  </si>
  <si>
    <t>MONTAK GRUP MAKİNE DIŞ TİCARET SANAYİ VE TİCARET LİMİTED ŞİRKETİ</t>
  </si>
  <si>
    <t>2891.0.03 - Diğer metal şekillendirme hizmetleri 10.000.000 ADET</t>
  </si>
  <si>
    <t>24/09/2020 - 515216</t>
  </si>
  <si>
    <t>AREA TEKNOLOJİ SİSTEMLERİ DAĞITIM PAZARLAMA VE SANAYİ DIŞ TİCARET LİMİTED ŞİRKETİ</t>
  </si>
  <si>
    <t>tıbbi ve cerrahi maske 1.157.760.000 ADET/YIL</t>
  </si>
  <si>
    <t>24/09/2020 - 515217</t>
  </si>
  <si>
    <t>VAHİDE ELİF DOĞRU MARE MATBAA HİZMETLERİ</t>
  </si>
  <si>
    <t>Kağıt Çanta 750.000 KG/YIL</t>
  </si>
  <si>
    <t>24/09/2020 - 515218</t>
  </si>
  <si>
    <t>PHARMAROSSO GIDA İLAÇ KOZMETİK MEDİKAL SANAYİ DIŞ TİCARET LİMİTED ŞİRKETİ</t>
  </si>
  <si>
    <t>GIDA TAKVİYESİ ÜRÜNLER {TOZ, SIVI, ŞURUP, TABLET} 5.307 TON/YIL</t>
  </si>
  <si>
    <t>24/09/2020 - 515219</t>
  </si>
  <si>
    <t>MEHMET ÇELİK</t>
  </si>
  <si>
    <t>25/09/2020 - 515220</t>
  </si>
  <si>
    <t>ERMAN SAYMAN - ERMAN CNC</t>
  </si>
  <si>
    <t>Makina Yedek Parça Üretimi: takım tezgahları sabitleme ekipmanları, sıkıştırma ve bağlantı aparatları, tornalanmış muhtelif makina yedek parçaları 1.955.100 KG</t>
  </si>
  <si>
    <t>25/09/2020 - 515221</t>
  </si>
  <si>
    <t>HASBİYE CİN</t>
  </si>
  <si>
    <t>Parça Konveyörü 70 ADET/YIL, Haddeleme Makinası 80 ADET/YIL</t>
  </si>
  <si>
    <t>25/09/2020 - 515222</t>
  </si>
  <si>
    <t>NİFMAK OTOMASYON MAKİNA SANAYİ ÖLÇÜM MERKEZİ TİCARET LİMİTED ŞİRKETİ</t>
  </si>
  <si>
    <t>Muhtelif Makine ve Parçaları{ şanzıman, mastar,aparat vb.} 273.037 KG/YIL</t>
  </si>
  <si>
    <t>25/09/2020 - 515223</t>
  </si>
  <si>
    <t>KALEPAR OTOMOTİV SERVİS YEDEK PARÇA DEMİR ÇELİK KONSTRÜKSİYON MÜHENDİSLİK SANAYİ VE TİCARET LİMİTED ŞİRKETİ</t>
  </si>
  <si>
    <t>OTO TAŞIYICI TREYLER DORSESİ 85 ADET/YIL</t>
  </si>
  <si>
    <t>25/09/2020 - 515224</t>
  </si>
  <si>
    <t>PİLOTCAR OTOMOTİV SANAYİ VE TİCARET ANONİM ŞİRKETİ</t>
  </si>
  <si>
    <t>ELEKTRİKLİ ARAÇ {GOLF ARABASI,OTOMOBİL,KAMYONET} 3.850 ADET/YIL</t>
  </si>
  <si>
    <t>25/09/2020 - 515225</t>
  </si>
  <si>
    <t>VELİ ÖZYAMAN FATİH SİLAH SANAYİ</t>
  </si>
  <si>
    <t>Muhtelif Av Tüfeği 50.200 ADET/YIL</t>
  </si>
  <si>
    <t>25/09/2020 - 515226</t>
  </si>
  <si>
    <t>TEPE ASANSÖR İNŞAAT VE MÜHENDİSLİK HİZMETLERİ SANAYİ VE TİCARET LİMİTED ŞİRKETİ</t>
  </si>
  <si>
    <t>ASANSÖR, ASANSÖR KAPISI VE KABİN İMALATI{İNSAN-HASTA-YÜK} 50 ADET/YIL</t>
  </si>
  <si>
    <t>25/09/2020 - 515227</t>
  </si>
  <si>
    <t>NEKSAN KARUSER EKİPMANLARI GIDA İNŞAAT TURİZM OTOMOTİV NAKLİYE SANAYİ VE TİCARET LİMİTED ŞİRKETİ</t>
  </si>
  <si>
    <t>Karoser, Römork, Damper Malzeme ve Ekipmanları İmalatı 672.800 KG/YIL, Cephe Bağlantı Elemanları {L-Z Ankraj Elemanları} 809.200 KG/YIL</t>
  </si>
  <si>
    <t>25/09/2020 - 515228</t>
  </si>
  <si>
    <t>BAŞARAN GÖDENELİ METALURJİ OTOMASYON ZİRAİ ALETLER OTOMOTİV SANAYİ VE TİCARET LİMİTED ŞİRKETİ</t>
  </si>
  <si>
    <t>Pik Döküm 1.113.075 KG/YIL, Sfero Döküm 139.134 KG/YIL, Çelik Döküm 136.266 KG/YIL, Tarım Makinası Yedek Parçaları 1.085.000 KG/YIL</t>
  </si>
  <si>
    <t>25/09/2020 - 515229</t>
  </si>
  <si>
    <t>ÇERAY OTOMOTİV İNŞAAT VE TURİZM SANAYİ TİCARET LİMİTED ŞİRKETİ</t>
  </si>
  <si>
    <t>Otomotiv Sektörü İçin Muhtelif Plastik Parça {Plaka Altlıkları, Stop Lambaları, Plaka Aydınlatma Lambaları vb.} 2.839 TON/YIL</t>
  </si>
  <si>
    <t>25/09/2020 - 515230</t>
  </si>
  <si>
    <t>EKOLOJİK TARIM GIDA KİMYASAL MADDELER SANAYİ VE TİCARET ANONİM ŞİRKETİ</t>
  </si>
  <si>
    <t>sıvı gübre 16.989.414 KG/YIL</t>
  </si>
  <si>
    <t>25/09/2020 - 515231</t>
  </si>
  <si>
    <t>İBRETLER NAKLİYAT TARIM OTOMOTİV HAYVANCILIK İNŞAAT SANAYİ VE TİCARET LİMİTED ŞİRKETİ</t>
  </si>
  <si>
    <t>Serada bitkisel yetiştiricilik - Muz Serası 30.500 M2</t>
  </si>
  <si>
    <t>25/09/2020 - 515232</t>
  </si>
  <si>
    <t>MERTEL BİLİŞİM SANAYİ VE TİCARET LİMİTED ŞİRKETİ</t>
  </si>
  <si>
    <t>tıbbi ve cerrahi maske 310.000.000 ADET/YIL</t>
  </si>
  <si>
    <t>25/09/2020 - 515233</t>
  </si>
  <si>
    <t>TEGE İMAAR TARIM HAYVANCILIK TİCARET LİMİTED ŞİRKETİ</t>
  </si>
  <si>
    <t>25/09/2020 - 515234</t>
  </si>
  <si>
    <t>BİRLİK OYUNCAK SANAYİ VE TİCARET LİMİTED ŞİRKETİ</t>
  </si>
  <si>
    <t>KURMALI HAYVAN OYUNCAK SERİSİ 1.000.000 ADET/YIL, PİLLİ ROBOT OYUNCAKLAR 400.000 ADET/YIL, KURMALI ÇEŞİTLİ OYUNCAKLAR 2.000.000 ADET/YIL, PİLLİ ÇEŞİTLİ OYUNCAKLAR 600.000 ADET/YIL, OYUNCAK MUTFAK SETİ 700.000 ADET/YIL, UZAKTAN KUMANDALI OYUNCAK ARAÇLAR 100.000 ADET/YIL</t>
  </si>
  <si>
    <t>25/09/2020 - 515235</t>
  </si>
  <si>
    <t>UMKAR SÜNGER POLİÜRETAN TEKSTİL TURİZM OTOMOTİV SANAYİ VE TİCARET LİMİTED ŞİRKETİ</t>
  </si>
  <si>
    <t>2929.2.08 - Kauçuk veya plastiğin işlenmesine, kauçuk ve plastikten yapılan eşyaların imalatına yönelik b.y.s. makina.{Sünger görünüşlü veya gözenekli ürünlerin imaline özgü makina } 25 ADET/YIL, Sünger Büro ve Oto Koltuğu Parçaları 405.000 KG/YIL</t>
  </si>
  <si>
    <t>25/09/2020 - 515236</t>
  </si>
  <si>
    <t>EKOMAS ENERJİ ELEKTRİK ÜRETİM VE DAĞITIM ANONİM ŞİRKETİ</t>
  </si>
  <si>
    <t>Elektrik Enerjisi Üretimi {BES} 10 MW</t>
  </si>
  <si>
    <t>25/09/2020 - 515237</t>
  </si>
  <si>
    <t>NURULLAH KOÇAK-AKADEMİ SİGORTA ARACILIK HİZMETLERİ</t>
  </si>
  <si>
    <t>Serada bitkisel yetiştiricilik 14.000 M2</t>
  </si>
  <si>
    <t>25/09/2020 - 515238</t>
  </si>
  <si>
    <t>DARICA BELEDİYE BAŞKANLIĞI</t>
  </si>
  <si>
    <t>25/09/2020 - 515239</t>
  </si>
  <si>
    <t>BOSAN BOYAMA SANAYİ VE TİCARET LİMİTED ŞİRKETİ</t>
  </si>
  <si>
    <t>metal yüzeyi yaş boyama 8.000 KG/YIL, metal yüzeyi toz boyama 2.000 KG/YIL, alüminyum yüzeyi kromat{alodin} kaplama 8 KG/YIL</t>
  </si>
  <si>
    <t>25/09/2020 - 515240</t>
  </si>
  <si>
    <t>İNCİ EĞİTİM HİZMETLERİ TURİZM VE OTELCİLİK TİCARET LİMİTED ŞİRKETİ</t>
  </si>
  <si>
    <t>HİZMETLER - DİĞER TARİFELİ KARAYOLU YOLCU TAŞIMACILIĞI</t>
  </si>
  <si>
    <t>TELEFERİK İŞLETMECİLİĞİ 600.000 KİŞİ/YIL</t>
  </si>
  <si>
    <t>25/09/2020 - 515241</t>
  </si>
  <si>
    <t>ÜNALLAR METAL İNŞAAT SANAYİ VE TİCARET ANONİM ŞİRKETİ</t>
  </si>
  <si>
    <t>Trapez Sac, Döşeme Panelleri ve Z Profil Saclar 152.646.400 KG/YIL</t>
  </si>
  <si>
    <t>25/09/2020 - 515242</t>
  </si>
  <si>
    <t>ALİ ATEŞ HALAT SANAYİ VE TİCARET ANONİM ŞİRKETİ</t>
  </si>
  <si>
    <t>PLASTİK ATIKLARDAN GRANÜL ÜRETİMİ TESİSİ 4.033.232 KG/YIL</t>
  </si>
  <si>
    <t>25/09/2020 - 515243</t>
  </si>
  <si>
    <t>CBS KOZA SERAMİK VE EV GEREÇLERİ SANAYİ TİCARET LİMİTED ŞİRKETİ</t>
  </si>
  <si>
    <t>seramik kupa ,bardak,tabak 2.208.333 ADET/YIL, saksı-kase 32.000 KG/YIL</t>
  </si>
  <si>
    <t>25/09/2020 - 515244</t>
  </si>
  <si>
    <t>NORTHTECH ELEKTRONİK MÜHENDİSLİK SANAYİ VE TİCARET ANONİM ŞİRKETİ</t>
  </si>
  <si>
    <t>Terapi alet ve cihazları; teneffüs cihazları 1.000 ADET/YIL, Suni eklemler; ortopedik cihazlar 1.000 ADET/YIL</t>
  </si>
  <si>
    <t>25/09/2020 - 515245</t>
  </si>
  <si>
    <t>ÖZEL GURUR KREŞ VE GÜNDÜZ BAKIM EVİ ŞENAY TUTAR</t>
  </si>
  <si>
    <t>KREŞ VE GÜNDÜZ BAKIM EVİ 130 ÖĞRENCİ</t>
  </si>
  <si>
    <t>25/09/2020 - 515246</t>
  </si>
  <si>
    <t>SİNCAN BELEDİYE BAŞKANLIĞI</t>
  </si>
  <si>
    <t>26/09/2020 - 515247</t>
  </si>
  <si>
    <t>ÖZKAN YILDIRIM LİDAŞ TARIM ÜRÜNLERİ LİSANSLI DEPOCULUK ANONİM ŞİRKETİ</t>
  </si>
  <si>
    <t>LİSANSLI DEPOCULUK HİZMETLERİ {TAHIL DEPOLAMA VE AMBARLAMA} 20.000 TON/DÖNEM</t>
  </si>
  <si>
    <t>26/09/2020 - 515248</t>
  </si>
  <si>
    <t>ANTA TARIM ÜRÜNLERİ SANAYİ VE TİCARET LİMİTED ŞİRKETİ</t>
  </si>
  <si>
    <t>Serada bitkisel yetiştiricilik {Muz Serası} 23.000 M2</t>
  </si>
  <si>
    <t>26/09/2020 - 515249</t>
  </si>
  <si>
    <t>ERDAL ABACI</t>
  </si>
  <si>
    <t>CİPS ÜRETİMİ 2.160 TON/YIL</t>
  </si>
  <si>
    <t>26/09/2020 - 515250</t>
  </si>
  <si>
    <t>YASİR EK TUREKS POTTERY</t>
  </si>
  <si>
    <t>İMALAT - YAPI MALZEMELERİ DIŞINDAKİ, ATEŞE DAYANIKLI OLMAYAN SERAMİK EŞYA İMALATI (ÇANAK, ÇÖMLEK, ÇİNİ, PORSE</t>
  </si>
  <si>
    <t>SERAMİKTEN SOFRA EŞYASI İMALİ 624.000 KG/YIL</t>
  </si>
  <si>
    <t>26/09/2020 - 515251</t>
  </si>
  <si>
    <t>İVEKİM KİMYA TEMİZLİK VE TAŞIMACILIK SANAYİ VE TİCARET LİMİTED ŞİRKETİ</t>
  </si>
  <si>
    <t>ıslak mendil 58.050.000 ADET/YIL</t>
  </si>
  <si>
    <t>26/09/2020 - 515252</t>
  </si>
  <si>
    <t>PAKPLAS PLASTİK TEKSTİL SANAYİ VE TİCARET LİMİTED ŞİRKETİ</t>
  </si>
  <si>
    <t>plastik torba 1.000.536 KG/YIL</t>
  </si>
  <si>
    <t>26/09/2020 - 515253</t>
  </si>
  <si>
    <t>DİZAYN ETİKET SANAYİ VE TİCARET ANONİM ŞİRKETİ</t>
  </si>
  <si>
    <t>KAĞIT ETİKET 90.000 M2/YIL</t>
  </si>
  <si>
    <t>27/09/2020 - 515254</t>
  </si>
  <si>
    <t>AKÇAKİRAZ BELEDİYE BAŞKANLIĞI</t>
  </si>
  <si>
    <t>4010.0.01 - Elektrik Enerjisi Üretimi {GES} 0,99 MW</t>
  </si>
  <si>
    <t>27/09/2020 - 515255</t>
  </si>
  <si>
    <t>EMET BELEDİYE BAŞKANLIĞI</t>
  </si>
  <si>
    <t>4010.0.01 - Elektrik Enerjisi Üretimi {GES} 0,90 MW</t>
  </si>
  <si>
    <t>28/09/2020 - 515256</t>
  </si>
  <si>
    <t>NCZ ÇİT SİSTEMLERİ MOBİLYA İNŞAAT TARIM VE METAL SANAYİ TİCARET LİMİTED ŞİRKETİ</t>
  </si>
  <si>
    <t>MUTFAK VE BANYO DOLABI, SEHPA, YATAK VE GENÇ ODASI TAKIMI, ÇOCUK BEŞİĞİ 3.500 ADET/YIL, AHŞAP KAPI 853 ADET/YIL</t>
  </si>
  <si>
    <t>28/09/2020 - 515257</t>
  </si>
  <si>
    <t>METOSAN HİDROLİK-PNÖMATİK TİCARET VE SANAYİİ LİMİTED ŞİRKETİ</t>
  </si>
  <si>
    <t>Traktörlerin Direksiyon Sistemi 100.000 ADET, Muhtelif Hidrolik Sistemleri 11.410 ADET/YIL, Muhtelif Boru, Rakor vb. 212.890 KG/YIL</t>
  </si>
  <si>
    <t>28/09/2020 - 515258</t>
  </si>
  <si>
    <t>BAZALTO MADENCİLİK TARIM SANAYİ VE TİCARET LİMİTED ŞİRKETİ</t>
  </si>
  <si>
    <t>Bazalt taşı {İR:201003642} 10.400 M3/YIL</t>
  </si>
  <si>
    <t>28/09/2020 - 515259</t>
  </si>
  <si>
    <t>BEYBİ PLASTİK FABRİKASI SANAYİ ANONİM ŞİRKETİ</t>
  </si>
  <si>
    <t>Sigorta Primi İşveren Hissesi 7 Yıl, Vergi İndirimi %90, YKO %50, Gümrük Vergisi Muafiyeti, KDV İstisnası, Faiz Desteği</t>
  </si>
  <si>
    <t>Doğal Lateks Olmayan Plastik İçermeyen Nitril Eldiven 933.120.000 ADET/YIL</t>
  </si>
  <si>
    <t>28/09/2020 - 515260</t>
  </si>
  <si>
    <t>KALESERAMİK ÇANAKKALE KALEBODUR SERAMİK SANAYİ ANONİM ŞİRKETİ</t>
  </si>
  <si>
    <t>Seramik sıhhi ürünler 55.359.429 M2/YIL, Seramik karo ve kaldırım taşları 55.359.429 M2/YIL</t>
  </si>
  <si>
    <t>28/09/2020 - 515261</t>
  </si>
  <si>
    <t>MANİSA ORGANİZE SANAYİ BÖLGESİ TURİZM OTELCİLİK SAĞLIK SPOR TESİSLERİ ÇAMAŞIRHANE HİZMETLERİ VE OTOMATİK SATIŞ MAKİNELERİ İLE YAPILAN PERAKENDE TİCARETİ İKTİSADİ İŞLETMESİ</t>
  </si>
  <si>
    <t>KDV İstisnası, Vergi İndirimi %60, YKO %25, Sigorta Primi İşveren Hissesi 5 Yıl</t>
  </si>
  <si>
    <t>4 YILDIZLI OTEL 103 YATAK</t>
  </si>
  <si>
    <t>28/09/2020 - 515262</t>
  </si>
  <si>
    <t>VAN BİLGİYOLU VİP KİŞİSEL GELİŞİM VE DANIŞMANLIK LİMİTED ŞİRKETİ</t>
  </si>
  <si>
    <t>Okul öncesi eğitim hizmetleri 30 ÖĞRENCİ, İlkokul eğitimi 60 ÖĞRENCİ, Ortaokul eğitim hizmetleri 60 ÖĞRENCİ, Anadolu Lisesi 80 ÖĞRENCİ, Fen Lisesi 80 ÖĞRENCİ</t>
  </si>
  <si>
    <t>28/09/2020 - 515263</t>
  </si>
  <si>
    <t>TMS MEDİKAL PLASTİK ÜRÜNLERİ SANAYİ VE DIŞ TİCARET LİMİTED ŞİRKETİ</t>
  </si>
  <si>
    <t>Oksijen maskesi ve parçası 39.423 KG/YIL, Aerosol Chamber 3.943 KG/YIL, Nazal Oksijen kanül 39.423 KG/YIL, Nebulizer Seti 118.359 KG/YIL, Vajinal Spekulum 118.269 KG/YIL, Lağman seti 19.712 KG/YIL, Aspirsyon Seti 19.712 KG/YIL, İdrar torbası 31.628 KG/YIL</t>
  </si>
  <si>
    <t>28/09/2020 - 515264</t>
  </si>
  <si>
    <t>CLEAN PACK AMBALAJ SANAYİ VE TİCARET LİMİTED ŞİRKETİ</t>
  </si>
  <si>
    <t>karton bardak {7 oz} 24.710.400 ADET/YIL, karton bardak {4 oz} 24.710.400 ADET/YIL, karton bardak {7 oz-vending} 89.856.000 ADET/YIL</t>
  </si>
  <si>
    <t>28/09/2020 - 515265</t>
  </si>
  <si>
    <t>YALÇIN CNC TORNA MAKİNA İMALAT SANAYİ VE TİCARET LİMİTED ŞİRKETİ</t>
  </si>
  <si>
    <t>Muhtelif Asansör Aksam ve Parçası 151.000 KG, Trafo Aksam ve Parçaları 151.000 KG, Muhtelif Savunma Sanayine Yönelik Parça 151.000 KG, 2899.5.09 - B.y.s. adi metallerden diğer eşyalar 121.000 KG/YIL</t>
  </si>
  <si>
    <t>28/09/2020 - 515266</t>
  </si>
  <si>
    <t>NEON SANAYİ VE GIDA ANONİM ŞİRKETİ</t>
  </si>
  <si>
    <t>MUHTELİF KAHVE ÜRETİMİ 1.364 TON/YIL</t>
  </si>
  <si>
    <t>28/09/2020 - 515267</t>
  </si>
  <si>
    <t>HASAN KUTU HK İNŞAAT</t>
  </si>
  <si>
    <t>28/09/2020 - 515268</t>
  </si>
  <si>
    <t>MENDERES TEKSTİL SANAYİ VE TİCARET ANONİM ŞİRKETİ</t>
  </si>
  <si>
    <t>1711.1.06 - Pamuk ipliği {perakende ticaret için olmayan} 5.438.718 KG/YIL</t>
  </si>
  <si>
    <t>28/09/2020 - 515269</t>
  </si>
  <si>
    <t>YENİCE BELEDİYE BAŞKANLIĞI</t>
  </si>
  <si>
    <t>28/09/2020 - 515270</t>
  </si>
  <si>
    <t>TEŞVİKİYE BELEDİYE BAŞKANLIĞI</t>
  </si>
  <si>
    <t>28/09/2020 - 515271</t>
  </si>
  <si>
    <t>DEHA ÖZEL ENGELLİ BAKIM MERKEZİ LİMİTED ŞİRKETİ</t>
  </si>
  <si>
    <t>ENGELLİ BAKIM MERKEZİ 100 KİŞİ</t>
  </si>
  <si>
    <t>28/09/2020 - 515272</t>
  </si>
  <si>
    <t>KAYTEKS KADİFE SANAYİ VE TİCARET LİMİTED ŞİRKETİ</t>
  </si>
  <si>
    <t>1730.1.01 - Örme tüylü kumaşlar 1.214.150 KG/YIL</t>
  </si>
  <si>
    <t>28/09/2020 - 515273</t>
  </si>
  <si>
    <t>Elyaf ve dokuma ipliklerini boyama hizmetleri 2.184 TON/YIL</t>
  </si>
  <si>
    <t>28/09/2020 - 515274</t>
  </si>
  <si>
    <t>KIZILAY ÇADIR VE TEKSTİL ANONİM ŞİRKETİ</t>
  </si>
  <si>
    <t>1810.2.05 - Diğer iş giysileri 750.000 ADET/YIL</t>
  </si>
  <si>
    <t>28/09/2020 - 515275</t>
  </si>
  <si>
    <t>ALTINSAR TEKSTİL SANAYİ VE TİCARET ANONİM ŞİRKETİ.</t>
  </si>
  <si>
    <t>Suni Deri 36.560.160 M2/YIL</t>
  </si>
  <si>
    <t>28/09/2020 - 515276</t>
  </si>
  <si>
    <t>ASİ MAKİNA MOBİLYA İNŞAAT SİLAH İTHALAT İHRACAT SANAYİ VE TİCARET LİMİTED ŞİRKETİ</t>
  </si>
  <si>
    <t>KURUSIKI TABANCA ve TRAVMATİK TABANCA 51.000 ADET/YIL</t>
  </si>
  <si>
    <t>28/09/2020 - 515277</t>
  </si>
  <si>
    <t>BİGTEM MAKİNE ENDÜSTRİSİ ANONİM ŞİRKETİ</t>
  </si>
  <si>
    <t>Gıda ürünleri işleme ve paketleme makinelerinin aksam ve parçaları { Blok Twist, Sprey Memesi vb.9 71.300 KG/YIL</t>
  </si>
  <si>
    <t>28/09/2020 - 515278</t>
  </si>
  <si>
    <t>MEKAP DERİ VE AYAKKABI SANAYİ TİCARET ANONİM ŞİRKETİ</t>
  </si>
  <si>
    <t>1920.0.08 - Metalden koruyucu burunlu ayakkabılar 1.400.000 ÇİFT/YIL</t>
  </si>
  <si>
    <t>28/09/2020 - 515279</t>
  </si>
  <si>
    <t>ÇETİNKAYA PANO SAÇ TABLO VE PLASTİK SANAYİ TİCARET ANONİM ŞİRKETİ</t>
  </si>
  <si>
    <t>SİGORTA, ELEKTRİK, DAĞITIM VE KONTROL PANOSU 1.025.470 ADET/YIL, BUAT 553.350 KG/YIL, SAC KABLO KANALI 230.400 ADET/YIL, FLORESAN AYDINLATMA ARMATÜRÜ 576.000 ADET/YIL, TRANSFORMATÖR 4.305 ADET/YIL, VOLTAJ REGÜLATÖRÜ 2.550.000 ADET/YIL</t>
  </si>
  <si>
    <t>28/09/2020 - 515280</t>
  </si>
  <si>
    <t>SEVERLER PETROL ÜRÜNLERİ İNŞAAT TURİZM NAKLİYE VE MADENCİLİK SANAYİ TAAHHÜT İTHALAT İHRACAT VE TİCARET LİMİTED ŞİRKETİ</t>
  </si>
  <si>
    <t>3 YILDIZLI OTEL 22 ODA, 3 YILDIZLI OTEL 44 YATAK</t>
  </si>
  <si>
    <t>28/09/2020 - 515281</t>
  </si>
  <si>
    <t>ZEYNEP FUNDA AYDİN</t>
  </si>
  <si>
    <t>Serada bitkisel yetiştiricilik{Muz Serası} 32.000 M2</t>
  </si>
  <si>
    <t>28/09/2020 - 515282</t>
  </si>
  <si>
    <t>ATIK ÇEVRE TEKNOLOJİLERİ İNŞAAT SANAYİ VE TİCARET ANONİM ŞİRKETİ</t>
  </si>
  <si>
    <t>TIBBİ ATIKLAR 3 TON/SAAT</t>
  </si>
  <si>
    <t>28/09/2020 - 515283</t>
  </si>
  <si>
    <t>KARDEŞLER İTHALAT İHRACAT SANAYİ VE TİCARET LİMİTED ŞİRKETİ</t>
  </si>
  <si>
    <t>Mutfak mobilyaları 300.000 M2/YIL</t>
  </si>
  <si>
    <t>28/09/2020 - 515284</t>
  </si>
  <si>
    <t>HUZUR KALIP TEKSTİL AKSESUARLARI SANAYİ VE TİCARET LİMİTED ŞİRKETİ</t>
  </si>
  <si>
    <t>3699.3.09 - Düğme, çıtçıt ve fermuarlar ile bunların aksam ve parçaları 250 TON/YIL</t>
  </si>
  <si>
    <t>28/09/2020 - 515285</t>
  </si>
  <si>
    <t>YAF DİZEL GEMİ YEDEKLERİ DIŞ TİCARET LİMİTED ŞİRKETİ</t>
  </si>
  <si>
    <t>MOTOR SİLİNDİR GÖMLEĞİ 7.000 ADET/YIL</t>
  </si>
  <si>
    <t>28/09/2020 - 515286</t>
  </si>
  <si>
    <t>USLU TARIM ÜRÜNLERİ VE İNŞAAT MALZEMELERİ SANAYİ VE TİCARET LİMİTED ŞİRKETİ</t>
  </si>
  <si>
    <t>Kavrulmuş Fındık 3.780 TON/YIL, BEYAZLATILMIŞ İÇ FINDIK 3.780 TON/YIL, KIYILMIŞ İÇ FINDIK 2.160 TON/YIL, UN {FINDIK} 2.160 TON/YIL, PÜRE 1.080 TON/YIL, FINDIK EZMESİ 480 TON/YIL, KREMA 300 TON/YIL</t>
  </si>
  <si>
    <t>28/09/2020 - 515287</t>
  </si>
  <si>
    <t>ALYA GRUP TIBBİ ÜRÜNLER VE KOZMETİK SANAYİ TİCARET LİMİTED ŞİRKETİ</t>
  </si>
  <si>
    <t>28/09/2020 - 515288</t>
  </si>
  <si>
    <t>GÖRHAN İNŞAAT VE MOBİLYA SANAYİ TİCARET ANONİM ŞİRKETİ</t>
  </si>
  <si>
    <t>Oturma Grupları 18.720 ADET/YIL, Muhtelif Dolap 70.650 ADET/YIL, Radyotör ve Şaft Kapağı, Ahşap Dekorasyon Elemanları, Mardiven Basamakları ve Küpeştesi 57.400 ADET/YIL, Masa Etejer 23.900 ADET/YIL, Ahşap Kapı 157.979 ADET/YIL, Lambri, Pabel ve Parke 113.600 M2/YIL</t>
  </si>
  <si>
    <t>28/09/2020 - 515289</t>
  </si>
  <si>
    <t>ERDEMGİLLER YEDEK PARÇA SANAYİ VE TİCARET ANONİM ŞİRKETİ</t>
  </si>
  <si>
    <t>TRAKTÖRLER İÇİN MUHTELİF AKSAM VE PARÇA 2.564.800 KG/YIL</t>
  </si>
  <si>
    <t>28/09/2020 - 515291</t>
  </si>
  <si>
    <t>SAMSUN ÜÇER GRUP TAAHHÜT TURİZM SANAYİ TİCARET LİMİTED ŞİRKETİ</t>
  </si>
  <si>
    <t>TAHTA PALET ÜRETİMİ 1.000.000 ADET/YIL</t>
  </si>
  <si>
    <t>28/09/2020 - 515292</t>
  </si>
  <si>
    <t>VANİTTİ MOBİLYA ORMAN ÜRÜNLERİ LOJİSTİK SANAYİ VE TİCARET LİMİTED ŞİRKETİ</t>
  </si>
  <si>
    <t>Modüler yatak, yemek odası takımı ve duvar ünitesi 7.991 TAKIM</t>
  </si>
  <si>
    <t>28/09/2020 - 515293</t>
  </si>
  <si>
    <t>NİĞDE İL ÖZEL İDARESİ</t>
  </si>
  <si>
    <t>28/09/2020 - 515294</t>
  </si>
  <si>
    <t>SASON BELEDİYE BAŞKANLIĞI</t>
  </si>
  <si>
    <t>28/09/2020 - 515295</t>
  </si>
  <si>
    <t>AKGÜL POLİMER GERİ DÖNÜŞÜM PLASTİK AMBALAJ İNŞAAT TAAHHÜT SANAYİ VE TİCARET LİMİTED ŞİRKETİ</t>
  </si>
  <si>
    <t>AMBALAJ ATIĞI VE PLASTİK GERİ KAZANIM 4.504.000 KG/YIL</t>
  </si>
  <si>
    <t>28/09/2020 - 515296</t>
  </si>
  <si>
    <t>ŞALPAZARI BELEDİYE BAŞKANLIĞI</t>
  </si>
  <si>
    <t>28/09/2020 - 515297</t>
  </si>
  <si>
    <t>ŞAHİKA METAL DEMİR MOBİLYA AKSESUAR İNŞAAT EMLAK SANAYİ VE TİCARET LİMİTED ŞİRKETİ</t>
  </si>
  <si>
    <t>MUHTELİF MOBİLYA METAL AKSESUARLARI 976.000 KG/YIL</t>
  </si>
  <si>
    <t>28/09/2020 - 515298</t>
  </si>
  <si>
    <t>KALEKİM KİMYEVİ MADDELER SANAYİ VE TİCARET ANONİM ŞİRKETİ</t>
  </si>
  <si>
    <t>Su Bazlı Plastik Emülsiyon Boyası ve İzolasyon Malzemesi 41.760.000 KG/YIL</t>
  </si>
  <si>
    <t>28/09/2020 - 515299</t>
  </si>
  <si>
    <t>KAMA PRES SANAYİ VE TİCARET ANONİM ŞİRKETİ</t>
  </si>
  <si>
    <t>İMALAT - İÇ VE DIŞ LASTİK İMALATI;  LASTİĞE SIRT GEÇİRİLMESİ VE YENİDEN İŞLENMESİ</t>
  </si>
  <si>
    <t>mobilya ve sanayide kullanılan rulet tipi tekerlek 7.314.000 KG/YIL</t>
  </si>
  <si>
    <t>28/09/2020 - 515300</t>
  </si>
  <si>
    <t>PİRELLİ OTOMOBİL LASTİKLERİ ANONİM ŞİRKETİ</t>
  </si>
  <si>
    <t>Vergi İndirimi %70, YKO %30, Gümrük Vergisi Muafiyeti, KDV İstisnası</t>
  </si>
  <si>
    <t>Radyal Oto Lastiği 3.322 TON/YIL</t>
  </si>
  <si>
    <t>28/09/2020 - 515301</t>
  </si>
  <si>
    <t>ÖZYILDIZ MERMER MADEN İTHALAT İHRACAT SANAYİ VE TİCARET LİMİTED ŞİRKETİ</t>
  </si>
  <si>
    <t>1410.1.01 - Mermer 240.000 M2/YIL</t>
  </si>
  <si>
    <t>28/09/2020 - 515302</t>
  </si>
  <si>
    <t>SİNOP ÇELİK-SAN MADENİ EŞYA VE MOBİLYA SANAYİ VE TİCARET LİMİTED ŞİRKETİ</t>
  </si>
  <si>
    <t>Hareketli yatak mekanizması {metal} 443.887 ADET, Baza ayağı {metal} 137.200 ADET, Yatak bağlantı köşebenti {metal} 252.875 ADET, Mobilya aksesuarları {metal} 614.900 ADET, Yatak Tutucu 138.300 ADET, Yatak Başlığı 138.300 ADET</t>
  </si>
  <si>
    <t>28/09/2020 - 515303</t>
  </si>
  <si>
    <t>ALİ KÖŞKER</t>
  </si>
  <si>
    <t>YATAK MEKANİZMALARI İMALATI 5.800 ADET/YIL</t>
  </si>
  <si>
    <t>28/09/2020 - 515304</t>
  </si>
  <si>
    <t>ORUN PETROL ÜRÜNLERİ GIDA TEKSTİL İNŞAAT NAKLİYE TAAHHÜT VE TİCARET LİMİTED ŞİRKETİ</t>
  </si>
  <si>
    <t>EKMEK VE TAZE FIRIN ÜRÜNLERİ 240 TON/YIL, HAMUR VE SÜTLÜ TATLILAR 10 TON/YIL</t>
  </si>
  <si>
    <t>28/09/2020 - 515305</t>
  </si>
  <si>
    <t>ÖZALTIN FİDE SERA KUYUMCULUK MAKİNA İTHALAT İHRACAT VE PAZARLAMA LİMİTED ŞİRKETİ</t>
  </si>
  <si>
    <t>28/09/2020 - 515306</t>
  </si>
  <si>
    <t>OVAL MOBİLYA PAZARLAMA SANAYİ İÇ VE DIŞ TİCARET ANONİM ŞİRKETİ</t>
  </si>
  <si>
    <t>Kontraplak 12.270 M3/YIL, MUHTELİF MOBİLYA ÜRETİMİ 14.500 ADET/YIL</t>
  </si>
  <si>
    <t>28/09/2020 - 515307</t>
  </si>
  <si>
    <t>ÖNEN TURİZM OTELCİLİK İNŞAAT SANAYİ VE TİCARET ANONİM ŞİRKETİ</t>
  </si>
  <si>
    <t>5 YILDIZLI OTEL 256 YATAK</t>
  </si>
  <si>
    <t>28/09/2020 - 515308</t>
  </si>
  <si>
    <t>NAZENİN TURİZM İNŞAAT SANAYİ VE TİCARET LİMİTED ŞİRKETİ</t>
  </si>
  <si>
    <t>3 YILDIZLI OTEL 19 ODA, 3 YILDIZLI OTEL 39 YATAK</t>
  </si>
  <si>
    <t>29/09/2020 - 515309</t>
  </si>
  <si>
    <t>TEKNİK MAKİNA SİLAH SANAYİ VE TİCARET LİMİTED ŞİRKETİ</t>
  </si>
  <si>
    <t>Muhtelif Av Tüfeği Aksam ve Parçaları 736.250 KG/YIL</t>
  </si>
  <si>
    <t>29/09/2020 - 515310</t>
  </si>
  <si>
    <t>SÖNER GIDA TEKSTİL MAKİNA İNŞAAT VE TAŞIMACILIK SANAYİ TİCARET LİMİTED ŞİRKETİ</t>
  </si>
  <si>
    <t>Makine yedek parça {medikal, cam sanayi} 1.358.000 KG/YIL</t>
  </si>
  <si>
    <t>29/09/2020 - 515311</t>
  </si>
  <si>
    <t>SİNTER METAL İMALAT SANAYİ ANONİM ŞİRKETİ</t>
  </si>
  <si>
    <t>Otomotiv Sektörüne ait Aksam ve Parçalar 12.602 TON/YIL</t>
  </si>
  <si>
    <t>29/09/2020 - 515312</t>
  </si>
  <si>
    <t>Muhtelif Plastik Ürünleri-beyazeşya sanayi için plastik parçalar} 12.908.608 KG/YIL</t>
  </si>
  <si>
    <t>29/09/2020 - 515313</t>
  </si>
  <si>
    <t>UYGAR MAKİNA SANAYİ VE TİCARET LİMİTED ŞİRKETİ</t>
  </si>
  <si>
    <t>Muhtelif Hidrolik Deniz Motoru Şanzımanı {10 HP-1.000 HP, 588 adet} 339.000 KG/YIL, Muhtelif Hidrolik Deniz Motoru Kavraması {250 HP, 350 HP, 350 HP Çift Çıkışlı, 121 Adet} 61.000 KG/YIL</t>
  </si>
  <si>
    <t>29/09/2020 - 515314</t>
  </si>
  <si>
    <t>MERSAN ENDÜSTRİ SANAYİ VE TİCARET ANONİM ŞİRKETİ</t>
  </si>
  <si>
    <t>ZIRHLI ARAÇ AKSAM VE PARÇALARI { KAPI, KAPAK GRUPLARI, MOTOR TÜNELİ, HİDROLİK PİSTON, TRAVERS VB.} 700 TON/YIL</t>
  </si>
  <si>
    <t>29/09/2020 - 515315</t>
  </si>
  <si>
    <t>AKÇE AKUSTİK YATIRIM YAPI SANAYİ VE TİCARET LİMİTED ŞİRKETİ</t>
  </si>
  <si>
    <t>Gelir Vergisi Stopajı Desteği 10 Yıl, Vergi İndirimi %90, YKO %55, KDV İstisnası, Faiz Desteği, Sigorta Primi İşveren Hissesi 12 Yıl, Sigorta Primi Desteği 10 Yıl</t>
  </si>
  <si>
    <t>AKUSTİK KUMAŞ PANEL VE DIŞ CEPHE İZOLASYON MALZEMELERİNİN ÜRETİMİ 185.000 M2/YIL</t>
  </si>
  <si>
    <t>29/09/2020 - 515316</t>
  </si>
  <si>
    <t>AY SİLİKON VE PLASTİK SANAYİ TİCARET LİMİTED ŞİRKETİ</t>
  </si>
  <si>
    <t>Plastikten sofra eşyası, mutfak eşyası, diğer ev eşyası ve tuvalet eşyası 250 TON/YIL</t>
  </si>
  <si>
    <t>29/09/2020 - 515317</t>
  </si>
  <si>
    <t>ÜSTTEKNİK YEDEK PARÇA İMALATI SANAYİ VE TİCARET LİMİTED ŞİRKETİ</t>
  </si>
  <si>
    <t>Plastik Sinyal Lambası ve Kapı kolu imalatı 460,28 TON/YIL</t>
  </si>
  <si>
    <t>29/09/2020 - 515318</t>
  </si>
  <si>
    <t>YILMAZ OFSET MATBAA AMBALAJ VE İNŞAAT SANAYİ TURİZM TİCARET ANONİM ŞİRKETİ</t>
  </si>
  <si>
    <t>Plastikten diğer ambalaj malzemeleri 4.955 TON/YIL</t>
  </si>
  <si>
    <t>29/09/2020 - 515319</t>
  </si>
  <si>
    <t>MAAKS MEDİKAL MALZEMELER TEKSTİL İNŞAAT SANAYİ TİCARET LİMİTED ŞİRKETİ</t>
  </si>
  <si>
    <t>Tıbbi Maske 34.992.000 ADET/YIL</t>
  </si>
  <si>
    <t>29/09/2020 - 515320</t>
  </si>
  <si>
    <t>CEDİT MAKİNA ELEKTRONİK TEKSTİL İNŞAAT İTHALAT İHRACAT SANAYİ VE TİCARET LİMİTED ŞİRKETİ</t>
  </si>
  <si>
    <t>Gıda pişirme ve kurutma makineleri 5 ADET, İplik baskı, boyama, sıkma, kurutma, fikse makinelerı 130 ADET/YIL</t>
  </si>
  <si>
    <t>29/09/2020 - 515321</t>
  </si>
  <si>
    <t>LEVENT YILDIZ</t>
  </si>
  <si>
    <t>29/09/2020 - 515322</t>
  </si>
  <si>
    <t>KÖSÇEP ORMAN ÜRÜNLERİ İNŞAAT TAAHHÜT TİCARET SANAYİ LİMİTED ŞİRKETİ</t>
  </si>
  <si>
    <t>MOBİLYA TAHTASI 3.000 M3/YIL, AHŞAP PROFİL 1.800 M3/YIL, AHŞAP EV 6 ADET/YIL, AHŞAP PALET 10.000 ADET/YIL</t>
  </si>
  <si>
    <t>29/09/2020 - 515323</t>
  </si>
  <si>
    <t>ADNAN ACAR</t>
  </si>
  <si>
    <t>29/09/2020 - 515324</t>
  </si>
  <si>
    <t>ESAMAK MÜHENDİSLİK SANAYİ VE TİCARET LİMİTED ŞİRKETİ</t>
  </si>
  <si>
    <t>Muhtelif Av Tüfekleri 28.000 ADET/YIL, Halı Yıkama, Temizleme Makinesi 73 ADET/YIL</t>
  </si>
  <si>
    <t>29/09/2020 - 515325</t>
  </si>
  <si>
    <t>MEHMET GÜNAL</t>
  </si>
  <si>
    <t>29/09/2020 - 515326</t>
  </si>
  <si>
    <t>HASAN İŞTAR</t>
  </si>
  <si>
    <t>Muhtelif Yivsiz Av Tüfegi ve Ekipmanları 40.800 ADET/YIL</t>
  </si>
  <si>
    <t>29/09/2020 - 515327</t>
  </si>
  <si>
    <t>1711.1.06 - Pamuk ipliği {perakende ticaret için olmayan} 7.200.000 KG/YIL</t>
  </si>
  <si>
    <t>29/09/2020 - 515328</t>
  </si>
  <si>
    <t>SHİMALL TEKSTİL SENTETİK ELYAF DERİ SANAYİ VE TİCARET LİMİTED ŞİRKETİ</t>
  </si>
  <si>
    <t>1729.1.01 - Cross Lap Spunlace dokusuz kumaş imalatı 3.250.000 KG/YIL, 1729.1.01 - Needle Punch dokusuz kumaş üretimi 3.250.000 KG/YIL</t>
  </si>
  <si>
    <t>29/09/2020 - 515329</t>
  </si>
  <si>
    <t>Yatırım Yeri Tahsisi, KDV İstisnası, Gümrük Vergisi Muafiyeti, Vergi İndirimi %70, YKO %30, Sigorta Primi İşveren Hissesi 6 Yıl, Faiz Desteği</t>
  </si>
  <si>
    <t>DİZEL MOTOR AKSAM VE PARÇALARI 450.000 KG/YIL, DENİZ TAŞITLARI DİŞLİ PARÇALARI 250.000 KG/YIL</t>
  </si>
  <si>
    <t>29/09/2020 - 515330</t>
  </si>
  <si>
    <t>CANSAN MAKİNA VE KAZAN SANAYİ TİCARET LİMİTED ŞİRKETİ</t>
  </si>
  <si>
    <t>MUHTELİF STOK TANKLARI 3.397.000 KG/YIL</t>
  </si>
  <si>
    <t>29/09/2020 - 515331</t>
  </si>
  <si>
    <t>KEMAL ACAR</t>
  </si>
  <si>
    <t>29/09/2020 - 515332</t>
  </si>
  <si>
    <t>PRİME ALÜMİNYUM SANAYİ VE DIŞ TİCARET LİMİTED ŞİRKETİ</t>
  </si>
  <si>
    <t>Aluminyum Profil elektro statik toz boyama 3.000 TON/YIL</t>
  </si>
  <si>
    <t>29/09/2020 - 515333</t>
  </si>
  <si>
    <t>NAMTEK YAPI TURİZM OTO YAN SANAYİ İMALAT VE TİCARET LİMİTED ŞİRKETİ</t>
  </si>
  <si>
    <t>Metal oto yedek parçaları{Balata yayları balata ikaz kabloları,balata aksesuarları vb.} 1.456.000 KG, Plastik oto yedek parçaları{balata ikaz kabloları,balata aksesuarları,redüktör plastik aksamları,fiş başlıkları, kat kaloriferi kazan plastik parçaları,topraklı vb.} 174.675 KG, Zamaktan Mamül Parçalar 92.160 KG, Metal şekillendirme 250.000 KG</t>
  </si>
  <si>
    <t>29/09/2020 - 515334</t>
  </si>
  <si>
    <t>SEM TRANSFORMATÖR ANONİM ŞİRKETİ</t>
  </si>
  <si>
    <t>Transformatör 8.000 ADET/YIL</t>
  </si>
  <si>
    <t>29/09/2020 - 515335</t>
  </si>
  <si>
    <t>ZÜLFÜKAR AYTEKİN VE HAYRİ CAN ADİ ORTAKLIĞI</t>
  </si>
  <si>
    <t>Serada bitkisel yetiştiricilik{ MUZ SERASI} 28.400 M2</t>
  </si>
  <si>
    <t>29/09/2020 - 515336</t>
  </si>
  <si>
    <t>SARER OTOMOTİV MAKİNA MÜHENDİSLİK SANAYİ TİCARET LİMİTED ŞİRKETİ</t>
  </si>
  <si>
    <t>Motor Bloğu, Motor Kapağı, Pistonlar, Silindir, Hidorlikler, Diğer Otomotiv Yedek Parçaları. 10.000 ADET</t>
  </si>
  <si>
    <t>29/09/2020 - 515337</t>
  </si>
  <si>
    <t>HOSTEN İLAÇ KOZMETİK VE KİMYA SANAYİ LİMİTED ŞİRKETİ</t>
  </si>
  <si>
    <t>temizlik maddeleri 14.400.000 LİTRE/YIL</t>
  </si>
  <si>
    <t>29/09/2020 - 515338</t>
  </si>
  <si>
    <t>ALKAN PLASTİK MAMÜLLERİ TİCARET VE SANAYİ LİMİTED ŞİRKETİ</t>
  </si>
  <si>
    <t>Plastikten sofra eşyası, mutfak eşyası, diğer ev eşyası ve tuvalet eşyası 1.019.100 KG/YIL</t>
  </si>
  <si>
    <t>29/09/2020 - 515339</t>
  </si>
  <si>
    <t>ERUSLU SAĞLIK ÜRÜNLERİ SANAYİ VE TİCARET ANONİM ŞİRKETİ</t>
  </si>
  <si>
    <t>Sıvı Sabun 5.000 TON/YIL</t>
  </si>
  <si>
    <t>29/09/2020 - 515340</t>
  </si>
  <si>
    <t>MEYSAŞ MEYVE SEBZE İŞLEME PLASTİK PETROL ÜRÜNLERİ TURİZM NAKLİYE SANAYİ VE TİCARET ANONİM ŞİRKETİ</t>
  </si>
  <si>
    <t>Plastiklerden kutu, kasa, sandık ve benzeri eşyalar 1.500.000 ADET/YIL</t>
  </si>
  <si>
    <t>29/09/2020 - 515341</t>
  </si>
  <si>
    <t>SAMANYOLU HAZIR BETON MADENCİLİK İNŞAAT TAAHHÜT NAKLİYE PETROL GIDA SANAYİ VE TİCARET LİMİTED ŞİRKETİ</t>
  </si>
  <si>
    <t>29/09/2020 - 515342</t>
  </si>
  <si>
    <t>HAF PLASTİK SANAYİ VE TİCARET LİMİTED ŞİRKETİ</t>
  </si>
  <si>
    <t>PLASTİK PROFİL 119.211 KG, PLASTİK CONTA 30.832 KG</t>
  </si>
  <si>
    <t>29/09/2020 - 515343</t>
  </si>
  <si>
    <t>OFIXDO DİZAYN VE MÜHENDİSLİK ANONİM ŞİRKETİ</t>
  </si>
  <si>
    <t>POŞET ELDİVEN 360.000 ADET/YIL</t>
  </si>
  <si>
    <t>29/09/2020 - 515344</t>
  </si>
  <si>
    <t>AKVATEK SU ÜRÜNLERİ TURİZM SANAYİ VE TİCARET ANONİM ŞİRKETİ</t>
  </si>
  <si>
    <t>TARIM - BALIKÇILIK, BALIK ÜRETME VE YETİŞTİRME ÇİFTLİKLERİNİN İŞLETİLMESİ VE BALIKÇILIKLA İLGİLİ HİZMETLER</t>
  </si>
  <si>
    <t>Su ürünleri yetiştiriciliği {Levrek ve çipra} 990 TON/YIL</t>
  </si>
  <si>
    <t>29/09/2020 - 515345</t>
  </si>
  <si>
    <t>DALİTECH OTOMOTİV YEDEK PARÇA SANAYİ VE TİCARET LİMİTED ŞİRKETİ</t>
  </si>
  <si>
    <t>tıbbi ve cerrahi maske 5.600.000 ADET/YIL</t>
  </si>
  <si>
    <t>29/09/2020 - 515346</t>
  </si>
  <si>
    <t>SÜLEYMAN MANAV TAREN TARIM ENDÜSTRİ MAKİNE SANAYİ</t>
  </si>
  <si>
    <t>Plastik Yemlik İmlatı 3.000.000 ADET/YIL</t>
  </si>
  <si>
    <t>29/09/2020 - 515347</t>
  </si>
  <si>
    <t>BİMEKS İTHALAT İHRACAT VE NAKLİYAT LİMİTED ŞİRKETİ</t>
  </si>
  <si>
    <t>Çift Taraflı Yapışkan Bant Üretimi 12.644.550 M2/YIL</t>
  </si>
  <si>
    <t>29/09/2020 - 515348</t>
  </si>
  <si>
    <t>ADİLOĞULLARI SEBZE VE MEYVE KOMİSYONCULUĞU VE TAŞIMACILIK SANAYİ TİCARET LİMİTED ŞİRKETİ</t>
  </si>
  <si>
    <t>Plastik Kasa 1.258.900 KG/YIL</t>
  </si>
  <si>
    <t>29/09/2020 - 515349</t>
  </si>
  <si>
    <t>MİS PLASTİK İTHALAT İHRACAT MOBİLYA İMALAT TEKSTİL TURİZM TAŞIMACILIK TARIM VE HAYVANCILIK İNŞAAT TAAHHÜT SANAYİ VE TİCARET LİMİTED ŞİRKETİ</t>
  </si>
  <si>
    <t>Mobilya Plastik Aksesuarları{Ayak, Aksesuar, Kol, Bağlantı Ekipmanı vb..} {Yüzeyi ahşap , ceviz,siyah, venge, beyaz ve sarı renkli, krom kaplamalı , kübik kaplamalı ve nikelaj şeritlki ayak, aksesuar, kol, kol üstü, bağlantı ekipmanı.. vb}` 2.448.260 KG, Plastikten Dekoratif Duvar Panelleri {Derili,aksesuarlı} 387.600 KG</t>
  </si>
  <si>
    <t>29/09/2020 - 515350</t>
  </si>
  <si>
    <t>GÜLER BORU SANAYİ VE TİCARET ANONİM ŞİRKETİ</t>
  </si>
  <si>
    <t>2710.3.01 - Kondenser Boru 6.998.400 KG/YIL</t>
  </si>
  <si>
    <t>29/09/2020 - 515351</t>
  </si>
  <si>
    <t>ZİRVEM PANEL İNŞAAT SANAYİ VE TİCARET LİMİTED ŞİRKETİ</t>
  </si>
  <si>
    <t>SANDVİÇ PANEL ÜRETİMİ 750.000 M2/YIL</t>
  </si>
  <si>
    <t>29/09/2020 - 515352</t>
  </si>
  <si>
    <t>ERBAŞLAR KAĞITÇILIK SANAYİ VE TİCARET ANONİM ŞİRKETİ</t>
  </si>
  <si>
    <t>Yazım, basım veya diğer grafik amaçlar için baskılı, kabartmalı ya da perfore edilmiş diğer kağıt ve 40.000.000 KG/YIL</t>
  </si>
  <si>
    <t>29/09/2020 - 515353</t>
  </si>
  <si>
    <t>AYMAR DOĞAL TAŞ MADENCİLİK DIŞ TİCARET LİMİTED ŞİRKETİ</t>
  </si>
  <si>
    <t>1410.1.01 - Mermer Blok {İR:201801887} 4.500 M3/YIL</t>
  </si>
  <si>
    <t>29/09/2020 - 515354</t>
  </si>
  <si>
    <t>HAKAN KOCA HAK MAKİNA</t>
  </si>
  <si>
    <t>CAM KALIPLARI ve CAM KALIBI YEDEK PARÇASI 363.000 KG/YIL, CAM ÜRETİMİ VE PORSELEN ÜRETİMİ MAKİNELERİNİN AKSAM VE PARÇALARI 392.500 KG/YIL</t>
  </si>
  <si>
    <t>29/09/2020 - 515355</t>
  </si>
  <si>
    <t>İPEK MEKİK HALI TEKSTİL SANAYİ VE TİCARET ANONİM ŞİRKETİ</t>
  </si>
  <si>
    <t>1712.0.05 - Diğer dokuma apreleme hizmetleri {kaplama ve emdirme hariç}ÖRME KUMAŞ APRELEME 6.000 TON/YIL</t>
  </si>
  <si>
    <t>29/09/2020 - 515356</t>
  </si>
  <si>
    <t>MANAS TİCARET TARIM İNŞAAT LİMİTED ŞİRKETİ</t>
  </si>
  <si>
    <t>29/09/2020 - 515357</t>
  </si>
  <si>
    <t>MALATYA BİRLİK ORGANİK GIDA VE TİCARET LİMİTED ŞİRKETİ</t>
  </si>
  <si>
    <t>Sigorta Primi İşveren Hissesi 6 Yıl, KDV İstisnası, Yatırım Yeri Tahsisi, Faiz Desteği</t>
  </si>
  <si>
    <t>Kuru Kayısı 5.000 TON/YIL, Yaş Kayısı 2.882 TON/YIL, Kesilmemiş Kayısı 2.000 TON/YIL, Gün Kurusu 3.000 TON/YIL</t>
  </si>
  <si>
    <t>29/09/2020 - 515358</t>
  </si>
  <si>
    <t>RİTAŞ REKLAMCILIK MATBAACILIK AMBALAJ KİMYASAL VE TARIMSAL ÜRÜNLER İNŞAAT TEKSTİL GIDA TURİZM SANAYİ VE TİCARET LİMİTED ŞİRKETİ</t>
  </si>
  <si>
    <t>Kağıt veya kartondan etiketler 2.000.000 M2/YIL</t>
  </si>
  <si>
    <t>29/09/2020 - 515359</t>
  </si>
  <si>
    <t>YAKAMOZ KAĞIT MATBAA REKLAM ORGANİZASYON SANAYİ VE TİCARET LİMİTED ŞİRKETİ</t>
  </si>
  <si>
    <t>Yazım, basım veya diğer grafik amaçlar için baskılı, kabartmalı ya da perfore edilmiş diğer kağıt ve 10.000 TON/YIL</t>
  </si>
  <si>
    <t>29/09/2020 - 515360</t>
  </si>
  <si>
    <t>ARSLANKAYA PLASTİK TEKSTİL SANAYİ VE TİCARET LİMİTED ŞİRKETİ</t>
  </si>
  <si>
    <t>Plastikten sofra eşyası, mutfak eşyası, diğer ev eşyası ve tuvalet eşyası 1.261.440 ADET/YIL</t>
  </si>
  <si>
    <t>29/09/2020 - 515361</t>
  </si>
  <si>
    <t>HEDEF TIRAŞ BIÇAKLARI PLASTİK KOZMETİK SANAYİ VE TİCARET LİMİTED ŞİRKETİ</t>
  </si>
  <si>
    <t>Tek Kullanımlık Ustura 5.000.000 ADET/YIL, Plastikten mutfak eşyası 60.000.000 ADET/YIL, Plastikten ustura bıçağı 58.000.000 AMPUL/YIL</t>
  </si>
  <si>
    <t>29/09/2020 - 515362</t>
  </si>
  <si>
    <t>ARBER KARBON SANAYİ VE TİCARET ANONİM ŞİRKETİ</t>
  </si>
  <si>
    <t>Odun kömürü 3.000 TON/YIL</t>
  </si>
  <si>
    <t>29/09/2020 - 515363</t>
  </si>
  <si>
    <t>DOĞUŞ İNŞAATÇILIK HAFRİYAT NAKLİYAT ZİRAİ ÜRÜNLER YAŞ SEBZE MEYVE İMALAT PAZARLAMA TİCARET SANAYİ LİMİTED ŞİRKETİ</t>
  </si>
  <si>
    <t>Serada bitkisel yetiştiricilik {Muz yetiştiriciliği ve üretimi} 23.500 M2</t>
  </si>
  <si>
    <t>29/09/2020 - 515364</t>
  </si>
  <si>
    <t>FORA MARKA GELİŞTİRME VE DIŞ TİCARET LİMİTED ŞİRKETİ</t>
  </si>
  <si>
    <t>JEL ŞEKER 537.000 KG/YIL, YUMUŞAK ŞEKER 1.006.000 ADET/YIL, BONBON ŞEKER 485.000 ADET/YIL</t>
  </si>
  <si>
    <t>29/09/2020 - 515365</t>
  </si>
  <si>
    <t>YE-DA İNŞAAT PLASTİK ALİMİNYUM CAM VE DEMİR SANAYİ TİCARET LİMİTED ŞİRKETİ</t>
  </si>
  <si>
    <t>TEMPERLENMİŞ BOMBELİ CAM 64.512 M2/YIL, TEMPERLENMİŞ RODAJLI DÜZ CAM 580.608 M2/YIL, ÇİFT CAM {ISICAM} 80.640 M2/YIL</t>
  </si>
  <si>
    <t>29/09/2020 - 515366</t>
  </si>
  <si>
    <t>ORGANİZE ENDÜSTRİYEL GAYRİMENKUL YATIRIMLARI ANONİM ŞİRKETİ</t>
  </si>
  <si>
    <t>seramikten sıhhı malzeme 600.000 ADET/YIL</t>
  </si>
  <si>
    <t>29/09/2020 - 515367</t>
  </si>
  <si>
    <t>DANEM GIDA SANAYİ VE TİCARET ANONİM ŞİRKETİ</t>
  </si>
  <si>
    <t>BULGUR İŞLEME 5.000.000 KG/YIL</t>
  </si>
  <si>
    <t>29/09/2020 - 515368</t>
  </si>
  <si>
    <t>POLİSAN KİMYA SANAYİİ ANONİM ŞİRKETİ</t>
  </si>
  <si>
    <t>Üre-Formaldehit Reçinesi 173.998 TON/YIL, Fenol Formaldehit Reçinesi 10.765 TON/YIL, Melamin Formaldehit Reçinesi 9.374 TON/YIL</t>
  </si>
  <si>
    <t>29/09/2020 - 515369</t>
  </si>
  <si>
    <t>AS BALON ELDİVEN SANAYİ VE TİCARET LİMİTED ŞİRKETİ</t>
  </si>
  <si>
    <t>cerrahi eldiven 10.000.000 ADET/YIL</t>
  </si>
  <si>
    <t>29/09/2020 - 515370</t>
  </si>
  <si>
    <t>DUR-MED TIBBİ CİHAZLAR İNŞAAT VE GIDA SANAYİ TİCARET LİMİTED ŞİRKETİ</t>
  </si>
  <si>
    <t>OKSİJEN MASKESİ YETİŞKİN/PEDİADRİK 9.683.040 ADET/YIL, NEBUL SET 14.638.400 ADET/YIL, CPAP MASKESİ 5.000.000 ADET/YIL, T BORU SETİ{T TÜP VENTİLATÖR UYUMLU NEBULİZER SET} 7.284.000 ADET/YIL, VAGİNAL SPEKÜLÜM 7.855.000 ADET/YIL, NAZAL OKSİJEN KANÜLÜ 3.000.000 ADET/YIL, KATETER MAUNTH 3.500.000 ADET/YIL</t>
  </si>
  <si>
    <t>29/09/2020 - 515371</t>
  </si>
  <si>
    <t>AKSARAY OSMANLI GRANİT MERMER İNŞAAT EMLAK OTOMOTİV SANAYİ VE TİCARET LİMİTED ŞİRKETİ</t>
  </si>
  <si>
    <t>Taşın kesilmesi şekil verilmesi 2.400 M2/YIL</t>
  </si>
  <si>
    <t>29/09/2020 - 515372</t>
  </si>
  <si>
    <t>RESULOĞLU HAYVANCILIK GIDA KUYUMCULUK NAKLİYE İTHALAT İHRACAT SANAYİ VE TİCARET LİMİTED ŞİRKETİ</t>
  </si>
  <si>
    <t>ET İŞLEYEREK ET VE ET MAMÜLLERİ ÜRETİMİ 120.000 KG/YIL</t>
  </si>
  <si>
    <t>29/09/2020 - 515373</t>
  </si>
  <si>
    <t>YALVAÇ BELEDİYE BAŞKANLIĞI</t>
  </si>
  <si>
    <t>4010.0.01 - Elektrik enerjisi üretimi</t>
  </si>
  <si>
    <t>29/09/2020 - 515374</t>
  </si>
  <si>
    <t>KİPSAN ASANSÖR İMALAT PAZARLAMA SANAYİ VE TİCARET LİMİTED ŞİRKETİ</t>
  </si>
  <si>
    <t>29/09/2020 - 515375</t>
  </si>
  <si>
    <t>4010.0.01 - Elektrik Enerjisi Üretimi {BES} 4,68 MW</t>
  </si>
  <si>
    <t>29/09/2020 - 515376</t>
  </si>
  <si>
    <t>ÖZERPAN CAM PVC VE PANJUR SİSTEMLERİ İNŞAAT TAAHHÜT SANAYİ TİCARET LİMİTED ŞİRKETİ</t>
  </si>
  <si>
    <t>4010.0.01 - Elektrik enerjisi üretimi {Çatı GES} 1,19 MW</t>
  </si>
  <si>
    <t>29/09/2020 - 515377</t>
  </si>
  <si>
    <t>Plastikten diğer tüp, hortum, boru ve bağlantı elemanları 51.994 TON/YIL</t>
  </si>
  <si>
    <t>30/09/2020 - 515378</t>
  </si>
  <si>
    <t>BİLKES KESİCİ TAKIM İMALATI SANAYİ VE TİCARET LİMİTED ŞİRKETİ</t>
  </si>
  <si>
    <t>Sigorta Primi İşveren Hissesi 6 Yıl, Gümrük Vergisi Muafiyeti, KDV İstisnası, Faiz Desteği</t>
  </si>
  <si>
    <t>Muhtelif Ahşap Kesici Takımların İmalatı 258.700 KG/YIL</t>
  </si>
  <si>
    <t>30/09/2020 - 515379</t>
  </si>
  <si>
    <t>Muhtelif Makine ve Yedek Parçaları İmalatı {268 ton/yıl} 119 ADET/YIL</t>
  </si>
  <si>
    <t>30/09/2020 - 515380</t>
  </si>
  <si>
    <t>Kalıp 100 ADET/YIL</t>
  </si>
  <si>
    <t>30/09/2020 - 515381</t>
  </si>
  <si>
    <t>SAPLAST ÜRETİM VE DANIŞMANLIK TİCARET VE SANAYİ LİMİTED ŞİRKETİ</t>
  </si>
  <si>
    <t>Mikser Gövde plastikleri Rondo Alt Hazne Plastikleri Kahve Makinesi Hazne Plastikleri Kahve ve Çay makinelerinin Kulp Plastikleri Uyarıcı İşaret Plastikleri Ayar Buton Plastikleri 180.000 ADET/YIL, Saç Kurutma Makinesi iç Baca Plastikleri,Dış Gövde Plastikleri ve Ayar Butonları, Elektrikli ütü Butonları Dış Gövdeleri ve Sap plastikleri 200.000 ADET/YIL, Plastik Duvar Askı aparatı iç ve dış gövde kapakları ayar butonları ve gösterge panel plastikleri. 220.000 ADET/YIL, Oda tipi Havalandırma vantilatör Pervane Plastiği ve Gövde iç dış plastikleri. 80.000 ADET/YIL</t>
  </si>
  <si>
    <t>30/09/2020 - 515382</t>
  </si>
  <si>
    <t>AĞAOĞLU HAVACILIK VE SAVUNMA SANAYİ LİMİTED ŞİRKETİ</t>
  </si>
  <si>
    <t>Muhtelif Av Tüfeği, Yivli Tabanca ve Kurusıkı Ses Tabancası İmalatı 40.100 ADET/YIL</t>
  </si>
  <si>
    <t>30/09/2020 - 515383</t>
  </si>
  <si>
    <t>ÖRNEK MAKİNA SANAYİ VE TİCARET ANONİM ŞİRKETİ</t>
  </si>
  <si>
    <t>Muhtelif Tekstil Makineleri 558 ADET</t>
  </si>
  <si>
    <t>30/09/2020 - 515384</t>
  </si>
  <si>
    <t>DEVMATEK ENDÜSTRİ SANAYİ VE TİCARET LİMİTED ŞİRKETİ</t>
  </si>
  <si>
    <t>Dişli Kutusu {Güç Aktarma Kutusu-PTO} 2.100 ADET/YIL</t>
  </si>
  <si>
    <t>30/09/2020 - 515385</t>
  </si>
  <si>
    <t>LANDOOR SİLAH İNŞAAT OTOMOTİV SPOR TURİZM TARIM HAYVANCILIK SANAYİ VE TİCARET LİMİTED ŞİRKETİ</t>
  </si>
  <si>
    <t>Muhtelif Av Tüfeği 27.500 ADET/YIL, Muhtelif Av Tüfeği Aksam ve Parçaları 103.050 KG/YIL</t>
  </si>
  <si>
    <t>30/09/2020 - 515386</t>
  </si>
  <si>
    <t>ARMA KONTROL SİSTEMLERİ İTHALAT İHRACAT VE MAKİNE SANAYİ TİCARET LİMİTED ŞİRKETİ</t>
  </si>
  <si>
    <t>MANTAR BARİYER 1.500 ADET/YIL, YER TUZAĞI {KAPAN} 1.500 ADET/YIL, BLOK BARİYER 180 ADET/YIL, KOLLU BARİYER SİSTEMİ 1.200 ADET/YIL, OTOPARK DİREĞİ 7.500 ADET/YIL, KİŞİSEL PARK YERİ BARİYERİ 450 ADET/YIL, ZIRHLI GÜVENLİK KULÜBESİ 70 ADET/YIL, ZIRHLI GÜVENLİK BARİYERİ 36 ADET/YIL</t>
  </si>
  <si>
    <t>30/09/2020 - 515387</t>
  </si>
  <si>
    <t>V KONTROL MAKİNA OTOMASYON MEDİKAL SANAYİ VE TİCARET LİMİTED ŞİRKETİ</t>
  </si>
  <si>
    <t>Konveyör 40 ADET/YIL, Maske iplikleme makinası 50 ADET/YIL, Lazer ölçüm makinası 80 ADET/YIL</t>
  </si>
  <si>
    <t>30/09/2020 - 515388</t>
  </si>
  <si>
    <t>ÖZDOĞAN OTOMOTİV SANAYİ VE TİCARET LİMİTED ŞİRKETİ</t>
  </si>
  <si>
    <t>Civata 1.900.000 ADET/YIL, Muhtelif Kamyon Yedek Parça İmalatı 2.136.000 ADET/YIL</t>
  </si>
  <si>
    <t>30/09/2020 - 515389</t>
  </si>
  <si>
    <t>ÖZGÜR DÖKÜM MADEN MAKİNE İNŞAAT TAAHHÜT MÜHENDİSLİK MÜMESİLLİK SANAYİ TİCARET İTHALAT İHRACAT LİMİTED ŞİRKETİ</t>
  </si>
  <si>
    <t>Tarım Makineleri, İş Makineleri ve Rüzgâr Türbinleri İçin Aksam ve Parçalar {Redüktör Grubu, Fren Grubu, Rulman Yatakları vb.} 50.000 KG/YIL, Pik Döküm 1.628.000 KG/YIL, Sfero Döküm 3.256.000 KG/YIL, Çelik Döküm 542.000 KG/YIL</t>
  </si>
  <si>
    <t>30/09/2020 - 515390</t>
  </si>
  <si>
    <t>YASİN TORUN BARON SİLAH SANAYİ</t>
  </si>
  <si>
    <t>MUHTELİF AV TÜFEĞİ 39.000 ADET/YIL, KURUSIKI TABANCA 95.000 ADET/YIL</t>
  </si>
  <si>
    <t>30/09/2020 - 515391</t>
  </si>
  <si>
    <t>AYFAR OTOMOTİV SANAYİ VE TİCARET ANONİM ŞİRKETİ</t>
  </si>
  <si>
    <t>3190.1.04 - OTOMOBİL FARLARI 1.100.000 KG/YIL, 3190.1.04 - KAMYON MİNİBÜS FARLARI 1.150.000 KG/YIL, 3190.1.04 - TRAKTÖR FARLARI 88.000 KG/YIL, 3190.1.04 - SİS SİNYAL ARAÇ STOP LAMBALARI 556.000 KG/YIL, 3150.0.01 - FAR REFLEKTÖR 440.000 KG/YIL, 2610.5.08 - FAR CAMI 378.504 KG/YIL</t>
  </si>
  <si>
    <t>30/09/2020 - 515392</t>
  </si>
  <si>
    <t>BAHTİYAR METAL SANAYİ VE TİCARET LİMİTED ŞİRKETİ</t>
  </si>
  <si>
    <t>MUHTELİF TARIM MAKİNESİ 980 TON/YIL, Yürüyen Merdiven Yedek Parçası 54.985 KG/YIL, Çadır Yedek Parçaları 64.275 KG/YIL</t>
  </si>
  <si>
    <t>30/09/2020 - 515393</t>
  </si>
  <si>
    <t>UGR UĞUR HİDROLİK PNÖMATİK MAKİNE SANAYİ VE TİCARET LİMİTED ŞİRKETİ</t>
  </si>
  <si>
    <t>Hidrolik Ünite 2.250 ADET/YIL, Hidrolik test ünitesi 400 ADET/YIL, Hidrolik Silindir 1.800 ADET/YIL</t>
  </si>
  <si>
    <t>30/09/2020 - 515394</t>
  </si>
  <si>
    <t>BİLAL BÜKER OTOMAT İNŞAAT SANAYİ VE TİCARET</t>
  </si>
  <si>
    <t>2891.0.03 - Diğer metal şekillendirme hizmetleri OTOMOTİV VE MAKİNA YEDEK PARÇALARI -TALAŞLI İMALAT 250.000 ADET/YIL</t>
  </si>
  <si>
    <t>30/09/2020 - 515395</t>
  </si>
  <si>
    <t>AVŞİN GRUP TEKSTİL İNŞAAT GIDA HAYVANCILIK SANAYİ VE TİCARET LİMİTED ŞİRKETİ</t>
  </si>
  <si>
    <t>1810.4.10 - Tişört, fanila, atlet ve diğer iç giyim eşyası {örme} 250 ADET/YIL</t>
  </si>
  <si>
    <t>30/09/2020 - 515396</t>
  </si>
  <si>
    <t>GONCA GYM TEKSTİL TARIM TURİZM LİMİTED ŞİRKETİ</t>
  </si>
  <si>
    <t>Muhtelif Giyim Eşyası İmalatı 2.817.489 ADET/YIL</t>
  </si>
  <si>
    <t>30/09/2020 - 515397</t>
  </si>
  <si>
    <t>ÖZGÜN METAL VE TEKSTİL SANAYİ TİCARET LİMİTED ŞİRKETİ</t>
  </si>
  <si>
    <t>1730.2.01 - Çorap, külotlu çorap, tayt {trikotaj - tığ işi} 10.300.000 ÇİFT</t>
  </si>
  <si>
    <t>30/09/2020 - 515398</t>
  </si>
  <si>
    <t>ZORUK TEKSTİL TURİZM GIDA HAYVANCILIK VE İNŞAAT SANAYİ VE TİCARET LİMİTED ŞİRKETİ</t>
  </si>
  <si>
    <t>Muhtelif konfeksiyon 5.075.000 ADET/YIL</t>
  </si>
  <si>
    <t>30/09/2020 - 515399</t>
  </si>
  <si>
    <t>ABBAD TEKSTİL TURİZM İNŞAAT SANAYİ VE TİCARET LİMİTED ŞİRKETİ</t>
  </si>
  <si>
    <t>1711.2.03 - Sentetik ve suni filament dokuma ipliğinden dokumalar 115.200 KG/YIL</t>
  </si>
  <si>
    <t>30/09/2020 - 515400</t>
  </si>
  <si>
    <t>ERDEM MERMER MADEN İNŞAAT NAKLİYE TURİZM GIDA TARIMVE HAYVANCILIK SANAYİ TİCARET LİMİTED ŞİRKETİ</t>
  </si>
  <si>
    <t>4010.0.01 - Elektrik enerjisi üretimi {ÇATI GES} 0,60 MW</t>
  </si>
  <si>
    <t>30/09/2020 - 515401</t>
  </si>
  <si>
    <t>MODANLI TEKSTİL SANAYİ VE TİCARET LİMİTED ŞİRKETİ</t>
  </si>
  <si>
    <t>1711.2.03 - Sentetik ve suni filament dokuma ipliğinden dokumalar 858.719 KG/YIL</t>
  </si>
  <si>
    <t>30/09/2020 - 515402</t>
  </si>
  <si>
    <t>MESTANOĞLU TEKSTİL SANAYİ VE TİCARET LİMİTED ŞİRKETİ</t>
  </si>
  <si>
    <t>Dokuma 172.800 KG/YIL</t>
  </si>
  <si>
    <t>30/09/2020 - 515403</t>
  </si>
  <si>
    <t>VOLKAN EMPRİME TEKSTİL DİJİTAL BASKI SANAYİ TİCARET LİMİTED ŞİRKETİ</t>
  </si>
  <si>
    <t>Dokuma üzerine baskı 4.000.000 ADET/YIL</t>
  </si>
  <si>
    <t>30/09/2020 - 515405</t>
  </si>
  <si>
    <t>HALI LAMİNASYON 7.050.240 M2/YIL, HALI TABAN KAPLAMA 23.500.800 M2/YIL</t>
  </si>
  <si>
    <t>30/09/2020 - 515406</t>
  </si>
  <si>
    <t>YAKA TEKSTİL SANAYİ VE TİCARET ANONİM ŞİRKETİ</t>
  </si>
  <si>
    <t>KDV İstisnası, Sigorta Primi İşveren Hissesi 7 Yıl, Vergi İndirimi %80, YKO %40, Faiz Desteği</t>
  </si>
  <si>
    <t>HAZIR GİYİM ÜRETİMİ 200.000 ADET/YIL</t>
  </si>
  <si>
    <t>30/09/2020 - 515407</t>
  </si>
  <si>
    <t>PLUS KALIP SANAYİ VE TİCARET ANONİM ŞİRKETİ</t>
  </si>
  <si>
    <t>MUHTELİF KALIP 1.700.000 KG, FİKSTÜR 350.000 KG</t>
  </si>
  <si>
    <t>30/09/2020 - 515408</t>
  </si>
  <si>
    <t>MAHMUT ERKEK ELİF TEKSTİL</t>
  </si>
  <si>
    <t>1810.3.01 - Muhtelif Konfeksiyon 5.000.000 ADET/YIL</t>
  </si>
  <si>
    <t>30/09/2020 - 515409</t>
  </si>
  <si>
    <t>SEZA KUMAŞÇILIK SANAYİ VE TİCARET LİMİTED ŞİRKETİ</t>
  </si>
  <si>
    <t>1730.1.01 - Yuvarlak Örme 2.000.000 KG/YIL</t>
  </si>
  <si>
    <t>30/09/2020 - 515410</t>
  </si>
  <si>
    <t>AMAR İNŞAAT TEKSTİL TARIM SOSYAL HİZMETLER HAYVANCILIK SANAYİ VE TİCARET LİMİTED ŞİRKETİ</t>
  </si>
  <si>
    <t>Hastane hizmetleri 75 YATAK</t>
  </si>
  <si>
    <t>30/09/2020 - 515411</t>
  </si>
  <si>
    <t>1730.1.02 - ÖRME KUMAŞ İMALATI 6.000 TON/YIL</t>
  </si>
  <si>
    <t>30/09/2020 - 515412</t>
  </si>
  <si>
    <t>FORMATEK TEKSTİL PROMOSYON OTOMOTİV İHRACAT VE İTHALAT SANAYİ TİCARET LİMİTED ŞİRKETİ</t>
  </si>
  <si>
    <t>Maske 750.000 ADET/YIL</t>
  </si>
  <si>
    <t>30/09/2020 - 515413</t>
  </si>
  <si>
    <t>BARİNE TEKSTİL SANAYİ İÇ VE DIŞ TİCARET ANONİM ŞİRKETİ</t>
  </si>
  <si>
    <t>1711.2.02 - Pamuklu dokumalar {özel kumaşlar hariç} 2.621,83 M2/YIL</t>
  </si>
  <si>
    <t>30/09/2020 - 515414</t>
  </si>
  <si>
    <t>BABADAĞ HAŞIL SANAYİ VE TİCARET LİMİTED ŞİRKETİ</t>
  </si>
  <si>
    <t>Dokuma imalatı 8.207.736 M2/YIL</t>
  </si>
  <si>
    <t>30/09/2020 - 515415</t>
  </si>
  <si>
    <t>İLKADIM DANS AYAKKABILARI DERİ VE DERİ MAMÜLLERİ TEKSTİL SANAYİ TİCARET LİMİTED ŞİRKETİ</t>
  </si>
  <si>
    <t>1920.0.02 - Kauçuk ya da plastik tabanlı ve yüzlü ayakkabılar 150.000 ADET/YIL</t>
  </si>
  <si>
    <t>30/09/2020 - 515416</t>
  </si>
  <si>
    <t>MURAT ER</t>
  </si>
  <si>
    <t>Şaft İmalatı ve Direksiyon Mili İmalatı 100.000 ADET/YIL, 2919.2.16 - Silindir Kapağı ve Contası İmalatı 315.000 ADET/YIL</t>
  </si>
  <si>
    <t>30/09/2020 - 515417</t>
  </si>
  <si>
    <t>TÜRKAYLAR TEKSTİL SANAYİ VE TİCARET ANONİM ŞİRKETİ</t>
  </si>
  <si>
    <t>1711.1.06 - Pamuk ipliği {perakende ticaret için olmayan} 481.728 KG/YIL</t>
  </si>
  <si>
    <t>30/09/2020 - 515418</t>
  </si>
  <si>
    <t>REMZİYE BULUT</t>
  </si>
  <si>
    <t>1810.1.01 - Muhtelif Giyim Eşyası İmalatı 5.500.000 ADET/YIL</t>
  </si>
  <si>
    <t>30/09/2020 - 515419</t>
  </si>
  <si>
    <t>MEMET ER ERPA SONDAJ BORU İMALATI</t>
  </si>
  <si>
    <t>PVC Pis Su Borusu 1.139.616 M/YIL, PVC Pis Su Ek Parçaları 1.003 TON/YIL</t>
  </si>
  <si>
    <t>30/09/2020 - 515420</t>
  </si>
  <si>
    <t>ÇETİN TURİZM İŞLETMECİLİK TİCARET İNŞAAT TARIM DANIŞMANLIK PLASTİK ÜRETİM NAKLİYAT İTHALAT İHRACAT VE SANAYİ ANONİM ŞİRKETİ</t>
  </si>
  <si>
    <t>PLASTİK TAŞIMA KASASI 6.736 TON/YIL</t>
  </si>
  <si>
    <t>30/09/2020 - 515421</t>
  </si>
  <si>
    <t>SAKARYA OTEL TİCARET LİMİTED ŞİRKETİ</t>
  </si>
  <si>
    <t>3 YILDIZLI OTEL 332 YATAK</t>
  </si>
  <si>
    <t>30/09/2020 - 515422</t>
  </si>
  <si>
    <t>TRD SAĞLIK MEDİKAL SANAYİ VE TİCARET ANONİM ŞİRKETİ</t>
  </si>
  <si>
    <t>Röntgen ve Tomografi filmi çekim merkezleri 3.000 ÇEKİM/YIL</t>
  </si>
  <si>
    <t>30/09/2020 - 515423</t>
  </si>
  <si>
    <t>ŞENER SİNEMACILIK TURİZM İNŞAAT HEDİYELİK TİCARET LİMİTED ŞİRKETİ</t>
  </si>
  <si>
    <t>3 Yıldızlı Otel 56 YATAK</t>
  </si>
  <si>
    <t>30/09/2020 - 515424</t>
  </si>
  <si>
    <t>RAMAZAN DEMİR</t>
  </si>
  <si>
    <t>1810.3.08 - Muhtelif Giyim Eşyası İmalatı 1.800.000 ADET/YIL</t>
  </si>
  <si>
    <t>30/09/2020 - 515425</t>
  </si>
  <si>
    <t>KONAKLIOĞLU TEKSTİL SANAYİ VE TİCARET LİMİTED ŞİRKETİ</t>
  </si>
  <si>
    <t>Yuvarlak örgü 216.000 KG/YIL</t>
  </si>
  <si>
    <t>30/09/2020 - 515426</t>
  </si>
  <si>
    <t>KARTEKS İMALAT TEKSTİL SANAYİ VE TİCARET LİMİTED ŞİRKETİ</t>
  </si>
  <si>
    <t>DOKUMA KUMAŞ- KADİFE DÖŞEMELİK 1.008.022 M2/YIL, SECCADE {284858 ADET} 329.341 M2/YIL, HALI-JAKARLI-DOKUMA { 38.384 ADET} 228.539 M2/YIL, YOLLUK HALI {20.889 ADET } 31.934 M2/YIL, PANO HALI DOKUMA {38.547 ADET} 31.934 M2/YIL, YASTIK ÖRTÜSÜ {62.668 ADET} 31.934 M2/YIL</t>
  </si>
  <si>
    <t>30/09/2020 - 515427</t>
  </si>
  <si>
    <t>FOLYOPAK AMBALAJ SANAYİ VE TİCARET ANONİM ŞİRKETİ</t>
  </si>
  <si>
    <t>İMALAT - BAVUL, EL ÇANTASI VE BENZERLERİ İLE SARAÇLIK VE KOŞUM TAKIMI İMALATI</t>
  </si>
  <si>
    <t>1912.0.02 - Bavul, el çantası ve benzerleri {herhangi bir maddeden} 150.000.000 ADET/YIL</t>
  </si>
  <si>
    <t>30/09/2020 - 515428</t>
  </si>
  <si>
    <t>BARIS TEKSTİL SANAYİ TİCARET LİMİTED ŞİRKETİ</t>
  </si>
  <si>
    <t>Sigorta Primi İşveren Hissesi 6 Yıl, Vergi İndirimi %70, YKO %30, KDV İstisnası, Faiz Desteği, Yatırım Yeri Tahsisi</t>
  </si>
  <si>
    <t>PANTOLON -ERKEK-DOKUMA 350.000 ADET, PANTOLON -BAYAN-DOKUMA 350.000 ADET</t>
  </si>
  <si>
    <t>30/09/2020 - 515429</t>
  </si>
  <si>
    <t>MTS DOKUMA TEKSTİL SANAYİ VE TİCARET LİMİTED ŞİRKETİ</t>
  </si>
  <si>
    <t>1711.2.03 - Sentetik ve suni filament dokuma ipliğinden dokumalar 50.000 M2/YIL</t>
  </si>
  <si>
    <t>30/09/2020 - 515430</t>
  </si>
  <si>
    <t>KARAKOYUNLU BELEDİYE BAŞKANLIĞI</t>
  </si>
  <si>
    <t>30/09/2020 - 515431</t>
  </si>
  <si>
    <t>LOTUS GROUP TEKSTİL İÇ VE DIŞ TİCARET LİMİTED ŞİRKETİ</t>
  </si>
  <si>
    <t>1810.3.05 -Muhtelif Konfeksiyon Ürünleri İmalatı 7.000.000 ADET/YIL</t>
  </si>
  <si>
    <t>30/09/2020 - 515432</t>
  </si>
  <si>
    <t>NORA GROUP SANAYİ VE DIŞ TİCARET LİMİTED ŞİRKETİ</t>
  </si>
  <si>
    <t>Islak Mendil Ambalajı 1.728.000 KG/YIL</t>
  </si>
  <si>
    <t>30/09/2020 - 515433</t>
  </si>
  <si>
    <t>AKYURT ELEKTRİK SANAYİ VE TİCARET ANONİM ŞİRKETİ</t>
  </si>
  <si>
    <t>Atıktan organik gübre 10.950 TON/YIL</t>
  </si>
  <si>
    <t>30/09/2020 - 515434</t>
  </si>
  <si>
    <t>MUŞTU DÖVME ÇELİK METAL SANAYİ VE TİCARET LİMİTED ŞİRKETİ</t>
  </si>
  <si>
    <t>Metal Dövme İşlemi 1.891.000 KG/YIL</t>
  </si>
  <si>
    <t>30/09/2020 - 515435</t>
  </si>
  <si>
    <t>CENK METAL EŞYA KAPLAMA SANAYİ VE TİCARET LİMİTED ŞİRKETİ</t>
  </si>
  <si>
    <t>Metal parçaların slikon / polimer boya ile kaplanması 8.467 KG/YIL, 2899.5.09 - B.y.s. adi metallerden diğer eşyalar Tost makinesi ızgarası 178.000 KG/YIL, 2899.5.09 - B.y.s. adi metallerden diğer eşyalar Elektrikli küçük ev ve Mutfak eşyalarının Paslanmaz çelikten parçaları{Öğütücü,cezve,ketlle,fritöz,,çaydanlık, tost makinesı ,pres ile el ütüsü tabanları,buhar jenerat} 322.000 KG/YIL</t>
  </si>
  <si>
    <t>30/09/2020 - 515436</t>
  </si>
  <si>
    <t>ABDÜLKERİM BOZDOĞAN</t>
  </si>
  <si>
    <t>TEKSTİL ATIĞININ GERİ DÖNÜŞÜMÜ { ELYAF AÇMA } 150 TON/YIL</t>
  </si>
  <si>
    <t>30/09/2020 - 515437</t>
  </si>
  <si>
    <t>SEMİH SADIKOĞLU</t>
  </si>
  <si>
    <t>B.y.s. adi metallerden diğer eşyalar{Hareket mili, Hareket kolu, Flanş, Bilezik} 30.000 ADET/YIL</t>
  </si>
  <si>
    <t>30/09/2020 - 515438</t>
  </si>
  <si>
    <t>STARİNOKS YAPI MALZEMELERİ SANAYİ TİCARET LİMİTED ŞİRKETİ</t>
  </si>
  <si>
    <t>2899.2.03 - Adi metallerden tıpa, tıkaç ve kapaklar 100.000 ADET/YIL</t>
  </si>
  <si>
    <t>30/09/2020 - 515439</t>
  </si>
  <si>
    <t>ATATÜRK ORMAN ÇİFTLİĞİ MÜDÜRLÜĞÜ</t>
  </si>
  <si>
    <t>30/09/2020 - 515441</t>
  </si>
  <si>
    <t>MİLKAY TEKNİK TEKSTİL SANAYİ ANONİM ŞİRKETİ</t>
  </si>
  <si>
    <t>Suponbond ve Meltblown Kumaş Üretimi 11.300.000 KG/YIL</t>
  </si>
  <si>
    <t>30/09/2020 - 515442</t>
  </si>
  <si>
    <t>GEZSAN PLASTİK SANAYİ VE TİCARET LİMİTED ŞİRKETİ</t>
  </si>
  <si>
    <t>Plastik Hammadde{Granül} Geri Dönüşüm 7.076.000 KG</t>
  </si>
  <si>
    <t>30/09/2020 - 515443</t>
  </si>
  <si>
    <t>ŞEKER İPLİK SANAYİ VE TİCARET ANONİM ŞİRKETİ</t>
  </si>
  <si>
    <t>20/1 OPEN-END İPLİK 8.278.202 KG/YIL</t>
  </si>
  <si>
    <t>30/09/2020 - 515444</t>
  </si>
  <si>
    <t>ASENA SİLAH SANAYİ VE TİCARET LİMİTED ŞİRKETİ</t>
  </si>
  <si>
    <t>Muhtelif Av Tüfeği 15.900 ADET/YIL</t>
  </si>
  <si>
    <t>30/09/2020 - 515445</t>
  </si>
  <si>
    <t>KOMARK MAKİNE İÇ DIŞ TİCARET LİMİTED ŞİRKETİ</t>
  </si>
  <si>
    <t>GAZALTI KAYNAK MAKİNESİ TORCU 107.850 KG/YIL, ISITICI 35.950 KG/YIL, Muhtelif Özel Amaçlı Makineler {Kaynak Makineleri, Plazma Kesim vb.} 978 ADET/YIL</t>
  </si>
  <si>
    <t>30/09/2020 - 515446</t>
  </si>
  <si>
    <t>KONSANTAŞ KONYA DÖKÜM MAKİNA SANAYİİ VE TİCARET ANONİM ŞİRKETİ</t>
  </si>
  <si>
    <t>Muhtelif Hidrolik Makine Aksam ve Parçaları 1.206.688 KG/YIL, Muhtelif Hidrolik Silindirler 28.330 ADET/YIL, Hidrolik Maden Direği 3.185 ADET/YIL</t>
  </si>
  <si>
    <t>30/09/2020 - 515447</t>
  </si>
  <si>
    <t>FGF MAKİNA VE YEDEK PARÇA SANAYİ VE TİCARET LİMİTED ŞİRKETİ</t>
  </si>
  <si>
    <t>Muhtelif makine parçaları ve ekipmanları{hidrolik piston,valf,3d yazıcı komple makenik aksamı,silikon tabancası } 275.000 KG/YIL, otomotiv sanayine yönelik talaşlı parçalar{burç,kayar kapı mekanizması } 139.000 KG/YIL, hidrolik işleme fikstürleri 330.000 KG/YIL, Montaj makinesi,kontrol istasyonları,burç çakma makinesi 110 ADET/YIL</t>
  </si>
  <si>
    <t>30/09/2020 - 515448</t>
  </si>
  <si>
    <t>YILMAZ MEVLÜT ULUKAYA DEĞİRMEN MAKİNALARI ZİRAAT ÜRÜNLERİ NAKLİYAT GIDA SANAYİ VE TİCARET LİMİTED ŞİRKETİ</t>
  </si>
  <si>
    <t>Değirmen Makinaları {Elevatör, Helezonlar, Akış ve Aspirasyon, Havalandırma Boruları ve Ek Parçaları, Siklonlar, Filtreler, Hava Kilitleri, vb.}, Un Kepek Çuvallama Makinesi, Çuval Kaydırma Salyangozu ve Kızağı 1.986 ADET/YIL, Değirmen Makineleri Aksam Aksam ve Parçaları {Çelik Silo, Un Silosu, Buğday Silosu, Kepek Silosu, Besleme Bunkeri, Tüp Helezonları} 156.000 KG/YIL</t>
  </si>
  <si>
    <t>30/09/2020 - 515449</t>
  </si>
  <si>
    <t>SİNANLI TANKER DORSE METAL OTOMOTİV VE NAKLİYE SANAYİ VE TİCARET LİMİTED ŞİRKETİ</t>
  </si>
  <si>
    <t>Muhtelif Tanker, Dorse ve Arazöz İmalatı 1.082 ADET/YIL</t>
  </si>
  <si>
    <t>30/09/2020 - 515450</t>
  </si>
  <si>
    <t>YÜCEL AKBAŞ AKSA OTOMOTİV VE ENDÜSTRİYEL YEDEK PARÇA</t>
  </si>
  <si>
    <t>OTO FREN KLİPER TAMİR TAKIMI 33.997 ADET/YIL, DORSE ÇAMURLUK BAĞLANTI ELEMANLARI 4.557 ADET/YIL, DORSE YAN KORUMA BARİYERİ 5.882 ADET/YIL, AĞIR VASITA STEPNE TAŞIYICI 53.286 ADET/YIL</t>
  </si>
  <si>
    <t>30/09/2020 - 515451</t>
  </si>
  <si>
    <t>BİRLİKFLEX MAKİNE İMALATI VE PAZARLAMA SANAYİ TİCARET ANONİM ŞİRKETİ</t>
  </si>
  <si>
    <t>Flekso Baskı Makinası 14 ADET/YIL, Kağıt Dilimleme Makinası 6 ADET/YIL</t>
  </si>
  <si>
    <t>30/09/2020 - 515452</t>
  </si>
  <si>
    <t>SVS OTOMOTİV SANAYİ VE DIŞ TİCARET LİMİTED ŞİRKETİ</t>
  </si>
  <si>
    <t>Otomotiv Sanayine Yönelik Çeşitli Bağlantı Parçaları 11.577.000 KG/YIL</t>
  </si>
  <si>
    <t>30/09/2020 - 515453</t>
  </si>
  <si>
    <t>TEKNOMİL MAKİNE METAL PARÇA SANAYİ VE TİCARET LİMİTED ŞİRKETİ</t>
  </si>
  <si>
    <t>Endüstriyel İlaçlama Makinesi ve Hidrolik Yağlama Parçaları 392.000 KG/YIL</t>
  </si>
  <si>
    <t>30/09/2020 - 515454</t>
  </si>
  <si>
    <t>KAL-DER MAKİNA METAL PLASTİK İMALAT SANAYİ VE TİCARET LİMİTED ŞİRKETİ</t>
  </si>
  <si>
    <t>Muhtelif Plastik Geri Dönüşüm Makineleri 1.015 ADET/YIL</t>
  </si>
  <si>
    <t>30/09/2020 - 515455</t>
  </si>
  <si>
    <t>MUSTAFA TARİP ADLER SİLAH SANAYİ</t>
  </si>
  <si>
    <t>Muhtelif Yivsiz Tüfek ve Ekipmanları 126.000 ADET/YIL</t>
  </si>
  <si>
    <t>30/09/2020 - 515456</t>
  </si>
  <si>
    <t>PROTON PİSTON SANAYİ VE TİCARET LİMİTED ŞİRKETİ</t>
  </si>
  <si>
    <t>PİSTON 864.000 KG/YIL, BİYEL KOLU 345.000 KG/YIL, MAMÜL ALÜMİNYUM KÜLÇE 231.000 KG/YIL</t>
  </si>
  <si>
    <t>30/09/2020 - 515457</t>
  </si>
  <si>
    <t>AKLED ENERJİ ANONİM ŞİRKETİ</t>
  </si>
  <si>
    <t>PROJEKTÖRLER 30.000 ADET/YIL, ŞERİT LED 5.680.000 M/YIL, LED PANEL 30.000 ADET/YIL</t>
  </si>
  <si>
    <t>30/09/2020 - 515458</t>
  </si>
  <si>
    <t>ORSAV ORDU SAVUNMA SANAYİ YATIRIMLARI ANONİM ŞİRKETİ</t>
  </si>
  <si>
    <t>MUHTELİF SİLAH AKSAM VE PARÇALARI{PİMLER,BURÇLAR,MİLLER VB.} 3.000.000 KG, TEKSTİL MAKİNALARI İÇİN PARÇALAR{ DÖNER KAFA, İPLİK BÜKME ELEMANLARI, BAĞLANTI ELEMANLARI, DOKUMA TEZGAH DİŞLİLERİ VB} 448.000 KG</t>
  </si>
  <si>
    <t>30/09/2020 - 515459</t>
  </si>
  <si>
    <t>GÜVEN ELEKTRİK ELEKTRONİK LİMİTED ŞİRKETİ</t>
  </si>
  <si>
    <t>otomat barası 279.600 ADET/YIL, SOKET PAPUÇ 2.500.000 ADET/YIL, W OTOMAT RAY 650.000 ADET/YIL</t>
  </si>
  <si>
    <t>30/09/2020 - 515460</t>
  </si>
  <si>
    <t>IND ENDÜSTRİYEL DAYANIKLI TÜKETİM ÜRÜNLERİ SANAYİ VE TİCARET ANONİM ŞİRKETİ</t>
  </si>
  <si>
    <t>Mutfak Rafı 1.220 ADET/YIL, Davlumbaz Filtresi 11.200 ADET/YIL, Endüstriyel Buzdolabı 3.850 ADET/YIL, Bulaşık Makinesi 1.920 ADET/YIL, Konveksiyonlu Fırın {Pişiriciler} 2.470 ADET/YIL, Mutfak Tezgahı 800 ADET/YIL</t>
  </si>
  <si>
    <t>01.09.2020 - 30.09.2020 Tarihleri Arasında İptal Edilen Yatırım Teşvik Belgeleri</t>
  </si>
  <si>
    <t>SİNTEK MADENCİLİK MAKİNA SAN.İNŞ. DANIŞMANLIK VE DIŞ TİC. LTD.ŞTİ.</t>
  </si>
  <si>
    <t>Kütahya</t>
  </si>
  <si>
    <t>Yeniden değerlendirilmiş metal olmayan atık ve hurdalar 144.000 TON/YIL</t>
  </si>
  <si>
    <t>3124733240</t>
  </si>
  <si>
    <t>ŞENLER TURİZM İNŞAAT TİC. VE SAN.A.Ş.</t>
  </si>
  <si>
    <t>Sigorta Primi İşveren Hissesi Desteği 3 YIL, Vergi İndirimi %60, YKO %30, Gümrük Vergisi Muafiyeti, KDV İstisnası</t>
  </si>
  <si>
    <t>Lokantalı oteller 4 YILDIZ, Lokantalı oteller 112 ODA, Lokantalı oteller 224 YATAK</t>
  </si>
  <si>
    <t>8070357207</t>
  </si>
  <si>
    <t>BERTİZ TURİZM VE OTELCİLİK TİC. LTD. ŞTİ.</t>
  </si>
  <si>
    <t>KDV İstisnası, Gümrük Vergisi Muafiyeti, Faiz Desteği, Vergi İndirimi %90, YKO %60, Sigorta Primi İşveren Hissesi Desteği 7 YIL</t>
  </si>
  <si>
    <t>Lokantalı oteller 50 YATAK, Lokantalı oteller 25 ODA, Lokantalı oteller 3 YILDIZ</t>
  </si>
  <si>
    <t>AYVACIK</t>
  </si>
  <si>
    <t>1660357387</t>
  </si>
  <si>
    <t>NEBAT TARIM ÜRÜNLERİ ÜRETİM PAZARLAMA TAŞIMACILIK PETROL TURİZM SAN. VE TİC. LTD. ŞTİ.</t>
  </si>
  <si>
    <t>6300400886</t>
  </si>
  <si>
    <t>NECİB EĞİTİM HİZ. TURİZM HAYVANCILIK DAY. TÜK. MAD. İNŞ. TAAH. TİC. SAN. LTD. ŞTİ.</t>
  </si>
  <si>
    <t>KDV İstisnası, Faiz Desteği, Vergi İndirimi %90, YK%60, Sigorta Primi İşveren Hissesi Desteği 7 YIL</t>
  </si>
  <si>
    <t>Öğrenci yurtları 600 ÖĞRENCİ</t>
  </si>
  <si>
    <t>KAZIMKARABEKİR</t>
  </si>
  <si>
    <t>6300399683</t>
  </si>
  <si>
    <t>CANYON OTEL NİHAT TEMEL</t>
  </si>
  <si>
    <t>KDV İstisnası, Faiz Desteği, Sigorta Primi İşveren Hissesi Desteği 7 Yil, Vergi İndirimi %90, YKO %60</t>
  </si>
  <si>
    <t>3 Yıldızlı Otel 33 ODA</t>
  </si>
  <si>
    <t>ARDANUÇ</t>
  </si>
  <si>
    <t>2154734114</t>
  </si>
  <si>
    <t>MAN-PA GIDA TURİZM VE PETROL ÜRÜNLERİ PAZARLAMA SANAYİ VE TİCART LTD. ŞTİ.</t>
  </si>
  <si>
    <t>Sigorta Primi İşveren Hissesi Desteği 7 YIL, Faiz Desteği, KDV İstisnası, Vergi İndirimi %90, YKO %60</t>
  </si>
  <si>
    <t>Lokantalı oteller 94 ODA</t>
  </si>
  <si>
    <t>6110181833</t>
  </si>
  <si>
    <t>SU SAĞLIK SPOR SANAYİ VE DIŞ TİCARET LTD. ŞTİ.</t>
  </si>
  <si>
    <t>Gümrük Vergisi Muafiyeti, KDV İstisnası, Sigorta Primi İşveren Hissesi Desteği 2 Yil, Vergi İndirimi %50,YKO%15</t>
  </si>
  <si>
    <t>4 Yıldızlı Otel 60 ODA</t>
  </si>
  <si>
    <t>7810430025</t>
  </si>
  <si>
    <t>RÜZGAR GÜLÜ ENERJİ İNŞAAT PETROL TUR.İTH.İHR.VE TİC.LTD.ŞTİ.</t>
  </si>
  <si>
    <t>KDV İstisnası, Sigorta Primi İşveren Hissesi Desteği 5 YIL, Vergi İndirimi %80, YKO %40, Faiz Desteği</t>
  </si>
  <si>
    <t>Lokantalı oteller 4 YILDIZ, Lokantalı oteller 92 ODA, Lokantalı oteller 183 YATAK</t>
  </si>
  <si>
    <t>7350619980</t>
  </si>
  <si>
    <t>KUZOVA MÜHENDİSLİK TAAHHÜT İNŞ. SAN. VE TİC. LTD. ŞTİ.</t>
  </si>
  <si>
    <t>Vergi İndirimi %90, YKO %60, Sigorta Primi İşveren Hissesi Desteği 7 YIL, Faiz Desteği, KDV İstisnası, Yatırım Yeri Tahsisi</t>
  </si>
  <si>
    <t>Öğrenci yurtları 110 ÖĞRENCİ</t>
  </si>
  <si>
    <t>HARPUT V.D.</t>
  </si>
  <si>
    <t>6010400859</t>
  </si>
  <si>
    <t>MAVİ GÖL TURİZM KUYUMCULUK İNŞAAT - MEHTAP GÜNAYDIN</t>
  </si>
  <si>
    <t>KDV İstisnası, Vergi İndirimi %60, YKO %30, Sigorta Primi İşveren Hissesi Desteği 3 YIL</t>
  </si>
  <si>
    <t>Lokantalı oteller 47 ODA</t>
  </si>
  <si>
    <t>4270083982</t>
  </si>
  <si>
    <t>DEPPO LOJİSTİK ORMAN TARIM LABORATUVAR HİZMETLERİ TAŞIMACILIK GIDA SU ÜRÜNLERİ MADENCİLİK METAL PETROL KİMYA SAN. TİC. A.Ş.</t>
  </si>
  <si>
    <t>TEKNİK TEST VE ANALİZ FAALİYETLERİ</t>
  </si>
  <si>
    <t>Muhtelif gıda ürünlerinin analizi 21.200 ANALİZ/YIL</t>
  </si>
  <si>
    <t>KORDON</t>
  </si>
  <si>
    <t>2928616885</t>
  </si>
  <si>
    <t>MUSTAFA KEMAL ACAR</t>
  </si>
  <si>
    <t>Sigorta Primi İşveren Hissesi Desteği 5 YIL, Vergi İndirimi %80, YK%40, KDV İstisnası, Yatırım Yeri Tahsisi, Faiz Desteği</t>
  </si>
  <si>
    <t>Yerleşik kuruluşlarca yürütülen, fiziksel ve zihinsel özürlülere yönelik yardım hizmetleri 140 KİŞİ</t>
  </si>
  <si>
    <t>19 MAYIS</t>
  </si>
  <si>
    <t>0030049648</t>
  </si>
  <si>
    <t>BARANDOĞU TURİZM İNŞ.NAK.ORM.ÜRÜN.TEMİZL.GIDA OTO KİRALAMA ELEKT.ELEKTRONİK TAAH.İTH.İHR.TİC.LTD.ŞTİ.</t>
  </si>
  <si>
    <t>Lokantalı oteller 80 YATAK, Lokantalı oteller 1 YILDIZ, Lokantalı oteller 40 ODA</t>
  </si>
  <si>
    <t>1410271790</t>
  </si>
  <si>
    <t>İNŞA YAPI VE TAAHHÜT SANAYİ VE TİCARET A.Ş.</t>
  </si>
  <si>
    <t>KDV İstisnası, Faiz Desteği, Sigorta Primi İşveren Hissesi Desteği 5 Yil, Vergi İndirimi %80, YKO %40</t>
  </si>
  <si>
    <t>4 Yıldızlı Otel 110 ODA</t>
  </si>
  <si>
    <t>4780054329</t>
  </si>
  <si>
    <t>MOLLOVEYİS INN MUSTAFA YÜCEL YILDIRIM</t>
  </si>
  <si>
    <t>Rize</t>
  </si>
  <si>
    <t>Faiz Desteği, KDV İstisnası, Sigorta Primi İşveren Hissesi Desteği 7 YIL, Vergi İndirimi %90, YKO %60</t>
  </si>
  <si>
    <t>Lokantalı oteller 3 YILDIZ, Lokantalı oteller 26 ODA, Lokantalı oteller 52 YATAK</t>
  </si>
  <si>
    <t>ÇAMLIHEMŞİN</t>
  </si>
  <si>
    <t>9580065905</t>
  </si>
  <si>
    <t>MEHMET DEMİR</t>
  </si>
  <si>
    <t>Sigorta Primi İşveren Hissesi Desteği 7YIL, KDV İstisnası, Faiz Desteği, Yatırım Yeri Tahsisi, Vergi İndirimi %90, YKO %60</t>
  </si>
  <si>
    <t>Öğrenci yurtları 400 ÖĞRENCİ</t>
  </si>
  <si>
    <t>2760063830</t>
  </si>
  <si>
    <t>ÖNÜKLER MOTORLU ARAÇLAR VE TEKSTİL ÜRÜNLERİ SAN. VE TİC. LTD. ŞTİ.</t>
  </si>
  <si>
    <t>Soğuk hava deposu hizmetleri 602 M2</t>
  </si>
  <si>
    <t>CEYHAN</t>
  </si>
  <si>
    <t>6590031642</t>
  </si>
  <si>
    <t>SUFFE ÖZEL EĞİTİM GAYRİMENKUL OTOMOTİV SİGORTA TURİZM HİZMETLERİ VE TİC. LTD. ŞTİ.</t>
  </si>
  <si>
    <t>Kırşehir</t>
  </si>
  <si>
    <t>Vergi İndirimi %80, YK%40, KDV İstisnası, Sigorta Primi İşveren Hissesi Desteği 5 YIL, Faiz Desteği, Yatırım Yeri Tahsisi</t>
  </si>
  <si>
    <t>Öğrenci yurtları 800 ÖĞRENCİ</t>
  </si>
  <si>
    <t>7820634013</t>
  </si>
  <si>
    <t>ETAŞ ET ÜRÜNLERİ GIDA İHTİYAÇ MAD. CANLI HAYV. BESİ ÜRETİM PAZ. İMALAT İHR. İTH. TİC. VE SAN. A.Ş.</t>
  </si>
  <si>
    <t>Amasya</t>
  </si>
  <si>
    <t>KDV İstisnası, Sigorta Primi İşveren Hissesi Desteği 5 Yil, Vergi İndirimi %80, YKO %40, Faiz Desteği</t>
  </si>
  <si>
    <t>Et ve et ürünleri 1.500 TON/YIL, Küçükbaş hayvan kesimi 100 ADET/GÜN, Soğuk hava deposu 800 M2, Büyükbaş hayvan kesimi 200 ADET/GÜN</t>
  </si>
  <si>
    <t>3810065089</t>
  </si>
  <si>
    <t>ŞAİR NAİB EĞİTİM VE KÜLTÜR DERNEĞİ</t>
  </si>
  <si>
    <t>Yatırım Yeri Tahsisi, KDV İstisnası, Sigorta Primi İşveren Hissesi Desteği 7YIL, Vergi İndirimi %90, YKO %60</t>
  </si>
  <si>
    <t>Öğrenci yurtları 300 ÖĞRENCİ</t>
  </si>
  <si>
    <t>TOPÇU</t>
  </si>
  <si>
    <t>8160062135</t>
  </si>
  <si>
    <t>H.M. USLU TURİZM OTELCİLİK İNŞ. VE TİC. LTD.ŞTİ.</t>
  </si>
  <si>
    <t>Lokantalı oteller 61 ODA, Lokantalı oteller 3 YILDIZ, Lokantalı oteller 122 YATAK</t>
  </si>
  <si>
    <t>MANAVGAT</t>
  </si>
  <si>
    <t>4540528476</t>
  </si>
  <si>
    <t>KONAK YAPI LTD. ŞTİ.</t>
  </si>
  <si>
    <t>KDV İstisnası, Sigorta Primi İşveren Hissesi Desteği 2 YIL, Yatırım Yeri Tahsisi, Vergi İndirimi %50, YK%20</t>
  </si>
  <si>
    <t>5760091666</t>
  </si>
  <si>
    <t>BİNGÖL BETON İNŞAAT İMALAT YAKIT TAŞIMACILIK TURİZM MADENCİLİK TİCARET VE SANAYİ LTD.ŞTİ.</t>
  </si>
  <si>
    <t>Bingöl</t>
  </si>
  <si>
    <t>KDV İstisnası, Vergi İndirimi %90, YK%60, Yatırım Yeri Tahsisi, Sigorta Primi İşveren Hissesi Desteği 7 YIL, Faiz Desteği</t>
  </si>
  <si>
    <t>9960345765</t>
  </si>
  <si>
    <t>SELİN GIDA TEKSTİL İNŞAAT TURİZM VE ORGANİZASYON HİZMETLERİ SANAYİ VE TİCARET LTD. ŞTİ.</t>
  </si>
  <si>
    <t>KDV İstisnası, Sigorta Primi İşveren Hissesi Desteği 2 Yil, Gümrük Vergisi Muafiyeti, Vergi İndirimi %50, YKO %20</t>
  </si>
  <si>
    <t>4 Yıldızlı Otel 132 ODA</t>
  </si>
  <si>
    <t>7600452023</t>
  </si>
  <si>
    <t>KILIÇKALKAN TURİZM KUYUMCULUK İNŞAAT SANAYİ VE TİC. A.Ş.</t>
  </si>
  <si>
    <t>Vergi İndirimi %60,YKO%30, KDV İstisnası, Sigorta Primi İşveren Hissesi Desteği 3 YIL, Gümrük Vergisi Muafiyeti</t>
  </si>
  <si>
    <t>Lokantalı oteller 51 ODA</t>
  </si>
  <si>
    <t>KEMER</t>
  </si>
  <si>
    <t>5540301778</t>
  </si>
  <si>
    <t>ONUR ARIKAN SAĞLIK ÜRÜN GIDA TEKS. TUR. PET. SAN. VE TİC. LTD. ŞTİ.</t>
  </si>
  <si>
    <t>KDV İstisnası, Vergi İndirimi %60, YKO %30, Sigorta Primi İşveren Hissesi Desteği 3YIL</t>
  </si>
  <si>
    <t>Lokantalı oteller 3 YILDIZ, Lokantalı oteller 40 ODA, Lokantalı oteller 64 YATAK</t>
  </si>
  <si>
    <t>6430327525</t>
  </si>
  <si>
    <t>ODEK İNŞAAT TURİZM SAN. VE TİC.A.Ş.</t>
  </si>
  <si>
    <t>KDV İstisnası, Sigorta Primi İşveren Hissesi Desteği 3 YIL, Vergi İndirimi %60, YKO %30</t>
  </si>
  <si>
    <t>Lokantalı oteller 198 YATAK, Lokantalı oteller 99 ODA, Lokantalı oteller 4 YILDIZ</t>
  </si>
  <si>
    <t>BODRUM</t>
  </si>
  <si>
    <t>6240006821</t>
  </si>
  <si>
    <t>ZİYA ÇETİNEL</t>
  </si>
  <si>
    <t>Gümrük Vergisi Muafiyeti, KDV İstisnası, Faiz Desteği, Sigorta Primi İşveren Hissesi Desteği 5 Yil, Vergi İndirimi %80, YKO %40</t>
  </si>
  <si>
    <t>4 Yıldızlı Otel 160 ODA</t>
  </si>
  <si>
    <t>2450088501</t>
  </si>
  <si>
    <t>TATSAN TURİZM VE TARIM SANAYİ A.Ş.</t>
  </si>
  <si>
    <t>KDV İstisnası, Vergi İndirimi %60, YKO %30, Sigorta Primi İşveren Hissesi Desteği 3 Yil</t>
  </si>
  <si>
    <t>4  Yıldızlı Otel 99 ODA</t>
  </si>
  <si>
    <t>8310044832</t>
  </si>
  <si>
    <t>ACARLAR OTELCİLİK TAŞ. TUR. SAN. VE TİC. A.Ş.</t>
  </si>
  <si>
    <t>KDV İstisnası, Gümrük Vergisi Muafiyeti, Sigorta Primi İşveren Hissesi Desteği 5YIL, Faiz Desteği, Vergi İndirimi %80, YKO %40</t>
  </si>
  <si>
    <t>Lokantalı oteller 153 ODA, Lokantalı oteller 336 YATAK, Lokantalı oteller 5 YILDIZ</t>
  </si>
  <si>
    <t>0040056165</t>
  </si>
  <si>
    <t>MESUT OTELCİLİK EMLAK TURİZM VE İNŞAAT SANAYİ TİCARET LTD. ŞTİ.</t>
  </si>
  <si>
    <t>Karaman</t>
  </si>
  <si>
    <t>Lokantalı oteller 62 ODA</t>
  </si>
  <si>
    <t>6190533269</t>
  </si>
  <si>
    <t>YONART MOBİLYA TASARIM VE İNŞAAT SANAYİ TİCARET A.Ş.</t>
  </si>
  <si>
    <t>Vergi İndirimi %50, YKO %20, Sigorta Primi İşveren Hissesi Desteği 2 Yil, KDV İstisnası</t>
  </si>
  <si>
    <t>5 Yıldızlı Otel 120 ODA</t>
  </si>
  <si>
    <t>HACILAR</t>
  </si>
  <si>
    <t>9820350732</t>
  </si>
  <si>
    <t>AGM GERİ DÖNÜŞÜM İNŞA. PLAST MÜHEND. NAKLY. TURİZM AMBL. İTH. İHRC. TİC. SAN. LTD. ŞTİ.</t>
  </si>
  <si>
    <t>Yeniden değerlendendirilmiş atık lastik (karbon siyahı) 2.400 TON/YIL</t>
  </si>
  <si>
    <t>0080762699</t>
  </si>
  <si>
    <t>KORLUS İNŞAAT TURİZM TEKSTİL VE ENERJİ SAN.TİC.A.Ş.</t>
  </si>
  <si>
    <t>KDV İstisnası, Faiz Desteği, Vergi İndirimi %90, YKO %60, Sigorta Primi İşveren Hissesi Desteği 7 Yil</t>
  </si>
  <si>
    <t>Lokantalı oteller 114 YATAK, Lokantalı oteller 57 ODA, Lokantalı oteller 3 YILDIZ</t>
  </si>
  <si>
    <t>BEŞİKDÜZÜ MAL MÜDÜRLÜĞÜ</t>
  </si>
  <si>
    <t>5790558659</t>
  </si>
  <si>
    <t>CENTUR TURİZM İNŞAAT KONAKLAMA ARAÇ KİRALAMA VE SOSYAL HİZMETLER LTD. ŞTİ.</t>
  </si>
  <si>
    <t>Lokantalı oteller 11 ODA</t>
  </si>
  <si>
    <t>BEYOĞLU</t>
  </si>
  <si>
    <t>2060556968</t>
  </si>
  <si>
    <t>CENKAYA TURİZM OTELCİLİK  İNŞAAT SAN. VE TİC.A.Ş.</t>
  </si>
  <si>
    <t>Sigorta Primi İşveren Hissesi Desteği 2 YIL, Gümrük Vergisi Muafiyeti, KDV İstisnası, Vergi İndirimi %50, YKO %20</t>
  </si>
  <si>
    <t>Lokantalı oteller 3 YILDIZ, Lokantalı oteller 160 ODA, Lokantalı oteller 330 YATAK</t>
  </si>
  <si>
    <t>0070741190</t>
  </si>
  <si>
    <t>TURKUAZ EĞİTİM ÖĞRETİM HİZMETLERİ SANAYİİ VE TİC. LTD. ŞTİ.</t>
  </si>
  <si>
    <t>KDV İstisnası, Sigorta Primi İşveren Hissesi Desteği 3YIL, Vergi İndirimi %60, YKO %20, Faiz Desteği, Yatırım Yeri Tahsisi</t>
  </si>
  <si>
    <t>İlkokul eğitimi 384 ÖĞRENCİ/YIL, Okul öncesi eğitim hizmetleri 38 ÖĞRENCİ/YIL</t>
  </si>
  <si>
    <t>ERBAA</t>
  </si>
  <si>
    <t>8710514497</t>
  </si>
  <si>
    <t>ŞEBİN PAYDAŞ ORGANİK TARIM VE GIDA ÜRÜNLERİ SAN. VE TİC. A.Ş.</t>
  </si>
  <si>
    <t>KDV İstisnası, Faiz Desteği, Vergi İndirimi %90, %60, Sigorta Primi İşveren Hissesi Desteği 7 YIL, Yatırım Yeri Tahsisi</t>
  </si>
  <si>
    <t>8000490593</t>
  </si>
  <si>
    <t>YETERSA MAKİNA PLASTİK HIRDAVAT İNŞAA.GIDA İMAL.İTH.İHR.SAN. VE TİC.LTD.ŞTİ.</t>
  </si>
  <si>
    <t>(Atık plastikten boru) 1.500 TON/YIL, (Atık plastikten kasa) 1.500.000 ADET/YIL</t>
  </si>
  <si>
    <t>9520177962</t>
  </si>
  <si>
    <t>NİTRO TURİZM İNŞ. ÖZEL EĞİTİM VE SAĞLIK HİZ.  İTH. İHR. SAN. VE TİC. LTD. ŞTİ.</t>
  </si>
  <si>
    <t>KDV İstisnası, Vergi İndirimi %50, YK%20, Sigorta Primi İşveren Hissesi Desteği 2 YIL</t>
  </si>
  <si>
    <t>Yerleşik kuruluşlarca yürütülen, fiziksel ve zihinsel özürlülere yönelik yardım hizmetleri 130 KİŞİ</t>
  </si>
  <si>
    <t>6310583590</t>
  </si>
  <si>
    <t>MELİD TURİZM İNŞAAT TİC. VE SAN. LTD. ŞTİ.</t>
  </si>
  <si>
    <t>KDV İstisnası, Faiz Desteği, Vergi İndirimi %80, YKO %25, Sigorta Primi İşveren Hissesi Desteği 5YIL</t>
  </si>
  <si>
    <t>Lokantalı oteller 60 ODA, Lokantalı oteller 4 YILDIZ, Lokantalı oteller 126 YATAK</t>
  </si>
  <si>
    <t>6140532277</t>
  </si>
  <si>
    <t>GIDA ENDÜSTRİSİ MERKEZİ TOPRAK MAHSÜLLERİ ÜRETİM PAZARLAMA SAN. VE TİC. LTD. ŞTİ.</t>
  </si>
  <si>
    <t>KDV İstisnası, Vergi İndirimi %80,YKO%35, Sigorta Primi İşveren Hissesi Desteği 5 Yıl, Faiz Desteği, Yatırım Yeri Tahsisi</t>
  </si>
  <si>
    <t>Zeytin İşleme 3.000 TON/YIL</t>
  </si>
  <si>
    <t>AKHİSAR</t>
  </si>
  <si>
    <t>3950842849</t>
  </si>
  <si>
    <t>PAMUKKALE GÜL TATİL KÖYÜ TER. TUR. İNŞ. EML. VE ARA. HİZ. SAN. VE TİC. A.Ş.</t>
  </si>
  <si>
    <t>Lokantalı oteller 4 YILDIZ, Lokantalı oteller 224 YATAK, Lokantalı oteller 88 ODA</t>
  </si>
  <si>
    <t>PAMUKKALE</t>
  </si>
  <si>
    <t>7210388395</t>
  </si>
  <si>
    <t>ALİAĞAOĞLU GIDA TURİZM İNŞAAT SAN. VE TİC. A.Ş.</t>
  </si>
  <si>
    <t>KDV İstisnası, Vergi İndirimi %80, YKO %25, Sigorta Primi İşveren Hissesi Desteği 5 Yil, Faiz Desteği, Gümrük Vergisi Muafiyeti</t>
  </si>
  <si>
    <t>Lokantalı oteller 35 ODA, Lokantalı oteller 49 YATAK, Lokantalı oteller 3 YILDIZ</t>
  </si>
  <si>
    <t>0520526772</t>
  </si>
  <si>
    <t>BAKIRCI EĞİTİM ÖĞRETİM YAYIN REKLAM İNŞ. SAN. VE TİC. A.Ş.</t>
  </si>
  <si>
    <t>KDV İstisnası, Vergi İndirimi %80,YK%25, Sigorta Primi İşveren Hissesi Desteği 5 YIL, Faiz Desteği</t>
  </si>
  <si>
    <t>Okul öncesi eğitim hizmetleri 4 DERSLİK, İlköğretim hizmetleri 12 DERSLİK</t>
  </si>
  <si>
    <t>FIRAT</t>
  </si>
  <si>
    <t>1320711177</t>
  </si>
  <si>
    <t>CEMRE İNŞAAT İTHALAT İHRACAT SANAYİ TİCARET LTD. ŞTİ.</t>
  </si>
  <si>
    <t>KDV İstisnası, Vergi İndirimi %25, YKO %10</t>
  </si>
  <si>
    <t>Yerleşik kuruluşlarca yürütülen, yaşlılara yönelik yardım hizmetleri 600 YATAK</t>
  </si>
  <si>
    <t>KADIKÖY</t>
  </si>
  <si>
    <t>2050068914</t>
  </si>
  <si>
    <t>ASUR MOBİLYA İNŞAAT TEMİZLİK SAĞLIK HİZM. HAYV. SANAYİ TAAHHÜT VE TİC. LTD. ŞTİ.</t>
  </si>
  <si>
    <t>KDV İstisnası, Faiz Desteği, Vergi İndirimi %80, YKO %25, Sigorta Primi İşveren Hissesi Desteği 5 YIL</t>
  </si>
  <si>
    <t>Süt İşleyerek Muhtelif Süt Mamülleri Üretimi 4.500 LİTRE/GÜN, Soğuk Hava Deposu 100 M2, Süt Sığırcılığı 495 ADET, Yem Bitkileri Yetiştiriciliği 1.400 DEKAR</t>
  </si>
  <si>
    <t>GÖKALP</t>
  </si>
  <si>
    <t>0910439023</t>
  </si>
  <si>
    <t>PALAOĞLU SAĞLIK TURİZMİ VE OTEL. TİC. A.Ş.</t>
  </si>
  <si>
    <t>Afyonkarahisar</t>
  </si>
  <si>
    <t>Gümrük Vergisi Muafiyeti, Faiz Desteği, KDV İstisnası, Sigorta Primi İşveren Hissesi Desteği 3YIL, Vergi İndirimi %60, YKO %20</t>
  </si>
  <si>
    <t>Lokantalı oteller 286 YATAK, Lokantalı oteller 5 YILDIZ, Lokantalı oteller 123 ODA</t>
  </si>
  <si>
    <t>7200526106</t>
  </si>
  <si>
    <t>HCE GERİ DÖNÜŞÜM SANAYİ VE TİC. LTD.ŞTİ.</t>
  </si>
  <si>
    <t>Yeniden değerlendirilmiş metal olmayan atık ve hurdalar 2.035 TON/YIL</t>
  </si>
  <si>
    <t>4610414206</t>
  </si>
  <si>
    <t>ZER-YAK ORMAN ÜRÜNLERİ GERİ DÖNÜŞÜM SANAYİ NAKLİYAT İNŞAAT TİCARET LTD ŞTİ</t>
  </si>
  <si>
    <t>Ormansal ve tarımsal atıkların yeniden değerlendirilmesi 21.500 TON/YIL</t>
  </si>
  <si>
    <t>BEŞİKDÜZÜ</t>
  </si>
  <si>
    <t>9970665338</t>
  </si>
  <si>
    <t>VEGA OTELCİLİK EMLAK YATIRIMLARI SANAYİ VE TİCARET A.Ş.</t>
  </si>
  <si>
    <t>Müstakil Apart Otel 270 APART ÜNİTE</t>
  </si>
  <si>
    <t>9240413988</t>
  </si>
  <si>
    <t>KIZILKAYA TURİZM OTOMOTİV KUYUMCULUK GIDA VE TEKSTİL SANAYİ VE TİCARET İTHALAT İHRACAT LTD. ŞTİ.</t>
  </si>
  <si>
    <t>Vergi İndirimi %80, YKO %35, Sigorta Primi İşveren Hissesi Desteği 5 Yil, KDV İstisnası, Faiz Desteği, Gümrük Vergisi Muafiyeti</t>
  </si>
  <si>
    <t>4 Yıldızlı Otel 98 ODA</t>
  </si>
  <si>
    <t>ŞÜKRÜ KANTALI</t>
  </si>
  <si>
    <t>5610034028</t>
  </si>
  <si>
    <t>ENGİN GÖZÜTOK</t>
  </si>
  <si>
    <t>KDV İstisnası, Vergi İndirimi %60, YKO %25, Sigorta Primi İşveren Hissesi Desteği 3 Yil</t>
  </si>
  <si>
    <t>3 Yıldızlı Otel 50 ODA</t>
  </si>
  <si>
    <t>4110066992</t>
  </si>
  <si>
    <t>KARYA SAHİLİ TURİZM İNŞAAT TİC.LTD.ŞTİ.</t>
  </si>
  <si>
    <t>KDV İstisnası, Vergi İndirimi %60, YKO %25, Sigorta Primi İşveren Hissesi Desteği 3 YIL</t>
  </si>
  <si>
    <t>Lokantalı oteller 3 YILDIZ, Lokantalı oteller 36 ODA, Lokantalı oteller 72 YATAK</t>
  </si>
  <si>
    <t>5260637061</t>
  </si>
  <si>
    <t>MEBİ TURİZM GIDA NAKLİYE VE OTOMOTİV İNŞAAT TAAHHÜT MADENCİLİK SAN. VE TİC. LTD.ŞTİ.</t>
  </si>
  <si>
    <t>KDV İstisnası, Gümrük Vergisi Muafiyeti, Faiz Desteği, Vergi İndirimi %80, YKO %35, Sigorta Primi İşveren Hissesi Desteği 5 Yil, Yatırım Yeri Tahsisi</t>
  </si>
  <si>
    <t>Lokantalı oteller 3 YILDIZ, Lokantalı oteller 40 ODA, Lokantalı oteller 80 YATAK</t>
  </si>
  <si>
    <t>6130661356</t>
  </si>
  <si>
    <t>FASELTUR TURİZM TİC. VE SAN.A.Ş.</t>
  </si>
  <si>
    <t>Lokantalı oteller 559 ODA, Lokantalı oteller 1.185 YATAK, Lokantalı oteller 2 YILDIZ</t>
  </si>
  <si>
    <t>3850012723</t>
  </si>
  <si>
    <t>MAVİ YAPI MÜHENDİSLİK İNŞAAT SANAYİ VE TİC. LTD. ŞTİ.</t>
  </si>
  <si>
    <t>Siirt</t>
  </si>
  <si>
    <t>Madde ve ürünlerin teknik testi ve analizi hizmetleri</t>
  </si>
  <si>
    <t>6130708068</t>
  </si>
  <si>
    <t>MER-EDU MERSİN ÖZEL EĞİTİM HİZ. VE DANIŞMANLIK A.Ş.</t>
  </si>
  <si>
    <t>KDV İstisnası, Yatırım Yeri Tahsisi, Vergi İndirimi %50,YKO%15, Sigorta Primi İşveren Hissesi Desteği 2 Yıl</t>
  </si>
  <si>
    <t>Okul öncesi eğitim hizmetleri 160 ÖĞRENCİ, İlköğretim hizmetleri 1.392 ÖĞRENCİ, Öğrenci yurtları 500 ÖĞRENCİ, Lise eğitim hizmetleri 648 ÖĞRENCİ</t>
  </si>
  <si>
    <t>6150365922</t>
  </si>
  <si>
    <t>BİNGÖL MEDYA BİL.YAY. REKLAM ORG. EĞT. İNŞ. SAĞ. TEM. İHR. İTH. TİC. VE SAN. LTD. ŞTİ.</t>
  </si>
  <si>
    <t>KDV İstisnası, Vergi İndirimi %90,YKO%55, Yatırım Yeri Tahsisi, Sigorta Primi İşveren Hissesi Desteği 7 Yıl</t>
  </si>
  <si>
    <t>Öğrenci yurtları 150 ÖĞRENCİ</t>
  </si>
  <si>
    <t>5410502757</t>
  </si>
  <si>
    <t>EKAMİM MİMARLIK İNŞAAT TİCARET VE TURİZM İŞLETMELERİ LTD.ŞTİ.</t>
  </si>
  <si>
    <t>Lokantalı oteller 28 ODA, Lokantalı oteller 56 YATAK, Butik</t>
  </si>
  <si>
    <t>3260205921</t>
  </si>
  <si>
    <t>ERGİNBAŞ TURİZM OTELCİLİK İNŞAAT SAN. TİC. LTD. ŞTİ.</t>
  </si>
  <si>
    <t>Sigorta Primi İşveren Hissesi Desteği 7 Yıl, Faiz Desteği, KDV İstisnası, Vergi İndirimi %90,YKO%55</t>
  </si>
  <si>
    <t>Lokantalı oteller 138 YATAK, Lokantalı oteller 4 YILDIZ, Lokantalı oteller 65 ODA</t>
  </si>
  <si>
    <t>3560231478</t>
  </si>
  <si>
    <t>KDV İstisnası, Vergi İndirimi %90,YKO%55, Faiz Desteği, Sigorta Primi İşveren Hissesi Desteği 7 Yıl</t>
  </si>
  <si>
    <t>Öğrenci yurtları 114 ÖĞRENCİ</t>
  </si>
  <si>
    <t>BOYABAT ÇARE ÖZEL EĞİTİM BASIN YAYIN İNŞAAT SAN VE TİC. LTD. ŞTİ.</t>
  </si>
  <si>
    <t>Sinop</t>
  </si>
  <si>
    <t>Vergi İndirimi %90,YKO%55, Yatırım Yeri Tahsisi, Sigorta Primi İşveren Hissesi Desteği 7 Yıl, KDV İstisnası</t>
  </si>
  <si>
    <t>İlkokul eğitimi 300 ÖĞRENCİ, Okul öncesi eğitim hizmetleri 60 ÖĞRENCİ</t>
  </si>
  <si>
    <t>BOYABAT</t>
  </si>
  <si>
    <t>1810048430</t>
  </si>
  <si>
    <t>MAHMUT ORAK</t>
  </si>
  <si>
    <t>Vergi İndirimi %90,YKO%55, Faiz Desteği, Sigorta Primi İşveren Hissesi Desteği 7 Yıl, KDV İstisnası</t>
  </si>
  <si>
    <t>Lokantalı oteller 24 ODA, Lokantalı oteller 48 YATAK, Lokantalı oteller 3 YILDIZ</t>
  </si>
  <si>
    <t>MİDYAT</t>
  </si>
  <si>
    <t>6440019889</t>
  </si>
  <si>
    <t>BE-SAN SALÇA GIDA VE TARIM LTD. ŞTİ.</t>
  </si>
  <si>
    <t>KDV İstisnası, Gümrük Vergisi Muafiyeti, Faiz Desteği, Vergi İndirimi %80,YKO%35, Sigorta Primi İşveren Hissesi Desteği 5 Yıl</t>
  </si>
  <si>
    <t>Salça 9.085.000 KG/YIL</t>
  </si>
  <si>
    <t>KIRKAĞAÇ V.D.</t>
  </si>
  <si>
    <t>9850085268</t>
  </si>
  <si>
    <t>ACR-ÜN TURİZM İNŞAAT TİC.LTD.ŞTİ</t>
  </si>
  <si>
    <t>Sigorta Primi İşveren Hissesi Desteği 3 Yıl, KDV İstisnası, Vergi İndirimi %60,YKO%25</t>
  </si>
  <si>
    <t>Lokantalı oteller 39 ODA, Lokantalı oteller 78 YATAK, Lokantalı oteller 3 YILDIZ</t>
  </si>
  <si>
    <t>0050530006</t>
  </si>
  <si>
    <t>KULAKKAYA YAYLA TURİZM TİCARET LTD. ŞTİ.</t>
  </si>
  <si>
    <t>KDV İstisnası, Faiz Desteği, Vergi İndirimi %90,YKO%55, Sigorta Primi İşveren Hissesi Desteği 7 Yıl</t>
  </si>
  <si>
    <t>3 Yıldızlı Otel 28 ODA</t>
  </si>
  <si>
    <t>5910049192</t>
  </si>
  <si>
    <t>AGRO FİDE TARIM TİCARET SANAYİ LTD. ŞTİ.</t>
  </si>
  <si>
    <t>Serada bitkisel yetiştiricilik 8,50 DEKAR</t>
  </si>
  <si>
    <t>KURUMLAR V.D</t>
  </si>
  <si>
    <t>0080418414</t>
  </si>
  <si>
    <t>GÜRALP ÖZEL EĞİTİM YAYINCILIK TURİZM İNŞAAT SAN.VE TİC.A.Ş.</t>
  </si>
  <si>
    <t>Sigorta Primi İşveren Hissesi Desteği 5 Yıl, KDV İstisnası, Vergi İndirimi %80,YKO%35, Faiz Desteği</t>
  </si>
  <si>
    <t>Anaokulu, İlköğretim, Lise Eğitimi 1.300 ÖĞRENCİ</t>
  </si>
  <si>
    <t>4390232088</t>
  </si>
  <si>
    <t>ONUM CONSULTING HİZMETLERİ OTELCİLİK VE TURİZM SAN.VE TİC.LTD.ŞTİ.</t>
  </si>
  <si>
    <t>KDV İstisnası, Vergi İndirimi %80,YKO%35, Faiz Desteği, Sigorta Primi İşveren Hissesi Desteği 5 Yıl</t>
  </si>
  <si>
    <t>Lokantalı oteller 3 YILDIZ, Lokantalı oteller 58 YATAK, Lokantalı oteller 27 ODA</t>
  </si>
  <si>
    <t>6430373513</t>
  </si>
  <si>
    <t>YAŞAR NİĞDELİOĞLU ( ÇEVRECİ PLASTİK AMBALAJ ATIĞI GERİ DÖNÜŞÜM)</t>
  </si>
  <si>
    <t>Plastik Ambalaj Atığı Geri Kazanımı 630 TON/YIL</t>
  </si>
  <si>
    <t>GÖKDERE</t>
  </si>
  <si>
    <t>31085223884</t>
  </si>
  <si>
    <t>KUDUOĞLU NAKLİYE İNŞAAT MADENCİLİK TURİZM VE ÖZEL EĞİTİM HİZ. SAN. TİC. LTD.ŞTİ.</t>
  </si>
  <si>
    <t>Öğrenci yurtları 250 ÖĞRENCİ</t>
  </si>
  <si>
    <t>5900023854</t>
  </si>
  <si>
    <t>RAYT İNŞ. TEM. TURİZM. İTH. İHR. VE SAN. TİC. A.Ş.</t>
  </si>
  <si>
    <t>KDV İstisnası, Sigorta Primi İşveren Hissesi Desteği 7 Yıl, Vergi İndirimi %90,YKO%55, Faiz Desteği</t>
  </si>
  <si>
    <t>5 Yıldızlı Otel 146 ODA</t>
  </si>
  <si>
    <t>7340651992</t>
  </si>
  <si>
    <t>GÜZBEYLER KUYUMCULUK TUR. SAN. VE TİC. LTD. ŞTİ.</t>
  </si>
  <si>
    <t>Faiz Desteği, KDV İstisnası, Vergi İndirimi %80,YKO%35, Sigorta Primi İşveren Hissesi Desteği 5 Yıl</t>
  </si>
  <si>
    <t>5 Yıldızlı Otel 277 ODA, 3 Yıldızlı Otel 208 ODA</t>
  </si>
  <si>
    <t>KOCATEPE</t>
  </si>
  <si>
    <t>4520025892</t>
  </si>
  <si>
    <t>ASIR ÖZEL BAKIM EVİ REH. MED. TEM. İŞLERİ TUR. SAN. TİC. LTD. ŞTİ.</t>
  </si>
  <si>
    <t>KDV İstisnası, Vergi İndirimi %80,YKO%35, Sigorta Primi İşveren Hissesi Desteği 5 Yıl, Faiz Desteği</t>
  </si>
  <si>
    <t>Yerleşik kuruluşlarca yürütülen, yaşlılara yönelik yardım hizmetleri 124 KİŞİ</t>
  </si>
  <si>
    <t>ADİL ORAL</t>
  </si>
  <si>
    <t>0860467430</t>
  </si>
  <si>
    <t>ORA  İSTANBUL GAYRİMENKUL YATIRIM   GELİŞTİRME ANONİM ŞİRKETİ</t>
  </si>
  <si>
    <t>3 Yıldızlı Otel 149 ODA</t>
  </si>
  <si>
    <t>YEŞİL İÇMELER İNŞ. TUR. OTEL. TİC. A.Ş.</t>
  </si>
  <si>
    <t>4 Yıldızlı Otel 97 ODA</t>
  </si>
  <si>
    <t>DAVUTPAŞA</t>
  </si>
  <si>
    <t>9500472230</t>
  </si>
  <si>
    <t>REPET PLASTİK SANAYİ VE TİC.LTD.ŞTİ.</t>
  </si>
  <si>
    <t>Yeniden değerlendirilmiş metal olmayan atık ve hurdalar 4.680 TON/YIL</t>
  </si>
  <si>
    <t>7340620467</t>
  </si>
  <si>
    <t>AG PÜR ANALİZ LABORATUVAR HİZMETLERİ TİCARET LTD ŞTİ</t>
  </si>
  <si>
    <t>Tarım Ürünlerinin Teknik Testi ve Analizi</t>
  </si>
  <si>
    <t>NURUOSMANİYE</t>
  </si>
  <si>
    <t>0080775523</t>
  </si>
  <si>
    <t>BERRAK SU MEŞRUBAT GIDA İNŞ. TUR. İÇ VE DIŞ PAZ. SAN. VE TİC. LTD. ŞTİ.</t>
  </si>
  <si>
    <t>Hakkari</t>
  </si>
  <si>
    <t>KDV İstisnası, Faiz Desteği, Sigorta Primi İşveren Hissesi Desteği 5 Yıl, Vergi İndirimi %80,YKO%25</t>
  </si>
  <si>
    <t>Su dolum 201.744.000 LİTRE/YIL</t>
  </si>
  <si>
    <t>YÜKSEKOVA MAL MÜD.</t>
  </si>
  <si>
    <t>1660350646</t>
  </si>
  <si>
    <t>MARMARA TOHUM GELİŞTİRME A.Ş.</t>
  </si>
  <si>
    <t>Hububat tohumları işlenmesi, ilaçlanması ve paketlenmesi 25 TON/SAAT</t>
  </si>
  <si>
    <t>SARIGAZİ</t>
  </si>
  <si>
    <t>6120605384</t>
  </si>
  <si>
    <t>Sebze meyve işleme ve paketleme 15.000 TON/YIL, Soğuk hava deposu 1.500 M2</t>
  </si>
  <si>
    <t>ME-SA TAVUK VE TARIM ÜRÜNLERİ YEM SAN. TİC. LTD. ŞTİ.</t>
  </si>
  <si>
    <t>KDV İstisnası, Faiz Desteği, Gümrük Vergisi Muafiyeti, Vergi İndirimi %70, YKO %30</t>
  </si>
  <si>
    <t>Yumurta yönlü tavuk yetiştiriciliği 275.000 ADET/DÖNEM, Kanatlı yemi 12.993 TON/YIL, Yumurta tasnif ve paketleme 74.250.000 ADET/YIL</t>
  </si>
  <si>
    <t>6190012522</t>
  </si>
  <si>
    <t>BOYABAT ÇELİK İLETİŞİM ELEKTRİK ELTR. ALT. VE DAY. TÜK. MAL. PAZ. İTH. İHR. SAN. TİC. LTD.ŞTİ.</t>
  </si>
  <si>
    <t>KDV İstisnası, Vergi İndirimi %80, YKO %40, Sigorta Primi İşveren Hissesi Desteği 7 Yıl, Faiz Desteği</t>
  </si>
  <si>
    <t>Muhtelif dolap 2.350 ADET/YIL, Ahşap kapı 7.000 ADET/YIL</t>
  </si>
  <si>
    <t>1810349601</t>
  </si>
  <si>
    <t>AŞGANA GRUP HAZIR YEMEK GIDA İNŞ. LTD. ŞTİ.</t>
  </si>
  <si>
    <t>KDV İstisnası, Sigorta Primi İşveren Hissesi Desteği 2 Yıl, Vergi İndirimi %50, YKO %15, Gümrük Vergisi Muafiyeti</t>
  </si>
  <si>
    <t>Konserve Edilmiş Hazır Gıda Üretimi 7.500 TON/YIL</t>
  </si>
  <si>
    <t>OSTİM V.D.</t>
  </si>
  <si>
    <t>0910511843</t>
  </si>
  <si>
    <t>AKSARAY GIDA TİCARET A.Ş.</t>
  </si>
  <si>
    <t>KDV İstisnası, Vergi İndirimi %90, YKO %50, Sigorta Primi İşveren Hissesi Desteği 10 Yıl, Faiz Desteği</t>
  </si>
  <si>
    <t>Soğuk hava deposu hizmetleri 810 M2</t>
  </si>
  <si>
    <t>0340031333</t>
  </si>
  <si>
    <t>CCS AHŞAP GIDA VE MEDİKAL ÜRÜNLERİ İMALAT SAN. VE TİC. A.Ş.</t>
  </si>
  <si>
    <t>DİĞER AĞAÇ ÜRÜNLERİ İMALATI; HASIR VE BUNA BENZER, ÖRÜLEREK YAPILAN MADDELERİN İMALATI</t>
  </si>
  <si>
    <t>Ahşap dondurma çubuğu 7.354.979 KG/YIL, Ahşap dil basacağı 460.800.000 ADET/YIL, Ahşap çay-kahve karıştırıcı 809.250 KG/YIL</t>
  </si>
  <si>
    <t>2030243361</t>
  </si>
  <si>
    <t>ZADAY YEM TARIM GIDA SAN. TİC. LTD. ŞTİ.</t>
  </si>
  <si>
    <t>HAZIR HAYVAN YEMLERİ İMALATI</t>
  </si>
  <si>
    <t>Kedi-Köpek maması 8.160 TON/YIL</t>
  </si>
  <si>
    <t>GÖLCÜK</t>
  </si>
  <si>
    <t>9960372147</t>
  </si>
  <si>
    <t>TAKIŞ GIDA SANAYİ VE TİC. LİMİTED.ŞTİ.</t>
  </si>
  <si>
    <t>Süt İşleyerek Süt ve Süt Mamulleri Üretimi 48.000 LİTRE/GÜN</t>
  </si>
  <si>
    <t>GAZİLER/SAMSUN</t>
  </si>
  <si>
    <t>8160059096</t>
  </si>
  <si>
    <t>TALAT BAL GIDA VE İNŞAAT SAN. VE TİC. LTD. ŞTİ.</t>
  </si>
  <si>
    <t>Gelir Vergisi Stopajı Desteği 10 Yıl, Sigorta Primi Desteği 10 Yıl, Sigorta Primi İşveren Hissesi Desteği 12 Yıl, Faiz Desteği, Vergi İndirimi %90, YKO %55, KDV İstisnası</t>
  </si>
  <si>
    <t>Bal işleme 204.000 KG/YIL</t>
  </si>
  <si>
    <t>8160515049</t>
  </si>
  <si>
    <t>RENEZOĞLU TAR.ÜR.TAŞ.PLASTİK SAN. VE TİC.LTD.ŞTİ.</t>
  </si>
  <si>
    <t>Faiz Desteği, Gümrük Vergisi Muafiyeti, Vergi İndirimi %60, YKO %25, KDV İstisnası, Sigorta Primi İşveren Hissesi Desteği 5 Yıl</t>
  </si>
  <si>
    <t>Soğuk hava deposu hizmetleri 1.300 M2</t>
  </si>
  <si>
    <t>7340205829</t>
  </si>
  <si>
    <t>HACI REİS MODERN TARIM VE BESİCİLİK SAN. TİC. A.Ş.</t>
  </si>
  <si>
    <t>Et Sığırı 480 BÜYÜKBAŞ/DÖNEM, Yem Bitkileri Yetiştiriciliği 20 DEKAR ALANDA, Soğuk Hava Deposu 150 M2, Büyükbaş Hayvan Kesimi 15 BÜYÜKBAŞ/GÜN</t>
  </si>
  <si>
    <t>DÜZCE V.D.</t>
  </si>
  <si>
    <t>4240541022</t>
  </si>
  <si>
    <t>SINIRLI SORUMLU DOLAPDERE KÖYÜ TARIMSAL KALKINMA KOOPERATİFİ</t>
  </si>
  <si>
    <t>KDV İstisnası, Vergi İndirimi %90, YKO %50, Sigorta Primi İşveren Hissesi Desteği 10 Yıl, Sigorta Primi Desteği 10 Yıl, Faiz Desteği, Gelir Vergisi Stopajı Desteği 10 Yıl</t>
  </si>
  <si>
    <t>Damızlık süt yönlü büyükbaş hayvan yetiştiriciliği 300 ADET, Karma yem üretimi 4 TON/GÜN, Yem bitkileri yetiştiriciliği 40 DEKAR</t>
  </si>
  <si>
    <t>SİLVAN</t>
  </si>
  <si>
    <t>3100583005</t>
  </si>
  <si>
    <t>DORUK İNŞAAT DEKORASYON SAN. TİC. LTD. ŞTİ.</t>
  </si>
  <si>
    <t>İNŞAAT KERESTESİ VE DOĞRAMA İMALATI</t>
  </si>
  <si>
    <t>Ahşap Kapı 57.600 ADET/YIL, Mutfak Dolabı 21.000 ADET/YIL, Banyo Dolabı 18.000 ADET/YIL</t>
  </si>
  <si>
    <t>ALİ FUAT CEBESOY</t>
  </si>
  <si>
    <t>3100045923</t>
  </si>
  <si>
    <t>AYUDUM GIDA İNŞAAT NAKLİYE MADENCİLİK SAN. VE TİC. LTD. ŞTİ.</t>
  </si>
  <si>
    <t>KDV İstisnası, Vergi İndirimi %55, YKO %20, Sigorta Primi İşveren Hissesi Desteği 3 Yıl</t>
  </si>
  <si>
    <t>Kaynak Suyu Dolumu 117.936.000 LİTRE/YIL</t>
  </si>
  <si>
    <t>YILDIRIM BEYAZIT</t>
  </si>
  <si>
    <t>1250358362</t>
  </si>
  <si>
    <t>DAMLA ORGANİK HAYVANCILIK TARIM GIDA İNŞAAT MOBİLYA SAN. VE TİC. LTD. ŞTİ.</t>
  </si>
  <si>
    <t>Kültür mantarı yetiştiriciliği 300 TON/YIL</t>
  </si>
  <si>
    <t>2690412895</t>
  </si>
  <si>
    <t>PLAZMA TEMİZLİK HİZMETLERİ PEYZAJ GIDA İLETİŞİM TUR.TİC. VE SAN.LTD.ŞTİ.</t>
  </si>
  <si>
    <t>Gelir Vergisi Stopajı Desteği 10 Yıl, Sigorta Primi Desteği 10 Yıl, Vergi İndirimi %90, YKO %50, Sigorta Primi İşveren Hissesi Desteği 10 Yıl, Faiz Desteği, KDV İstisnası</t>
  </si>
  <si>
    <t>Soğuk hava deposu hizmetleri 500 M2</t>
  </si>
  <si>
    <t>HENDEK</t>
  </si>
  <si>
    <t>7300292587</t>
  </si>
  <si>
    <t>S2S INTEGRATED BUSINESS FORMULAS PAZARLAMA TİC.LTD.ŞTİ.</t>
  </si>
  <si>
    <t>KDV İstisnası, Gümrük Vergisi Muafiyeti, Sigorta Primi İşveren Hissesi Desteği 2 Yıl, Vergi İndirimi %50, YKO %15, Yatırım Yeri Tahsisi</t>
  </si>
  <si>
    <t>Diğer depolama hizmetleri 12.000 M2</t>
  </si>
  <si>
    <t>KDV İstisnası, Gümrük Vergisi Muafiyeti, Sigorta Primi İşveren Hissesi Desteği 5 Yıl, Vergi İndirimi %60, YKO %25, Faiz Desteği, Yatırım Yeri Tahsisi</t>
  </si>
  <si>
    <t>KDV İstisnası, Gümrük Vergisi Muafiyeti, Sigorta Primi İşveren Hissesi Desteği 3 Yıl, Vergi İndirimi %55, YKO %20, Yatırım Yeri Tahsisi</t>
  </si>
  <si>
    <t>KDV İstisnası, Gümrük Vergisi Muafiyeti, Sigorta Primi İşveren Hissesi Desteği 6 Yıl, Vergi İndirimi %70, YKO %30, Faiz Desteği, Yatırım Yeri Tahsisi</t>
  </si>
  <si>
    <t>SAÇAK DÖNER HAYVANCILIK GIDA SAN. VE TİC. LTD.ŞTİ.</t>
  </si>
  <si>
    <t>Et işleyerek et ve et mamülleri üretimi 135 TON/YIL</t>
  </si>
  <si>
    <t>5280078739</t>
  </si>
  <si>
    <t>ARTAŞ ZEYTİNCİLİK GIDA TURİZM İNŞAAT SAN. VE TİC. LTD. ŞTİ.</t>
  </si>
  <si>
    <t>KDV İstisnası, Faiz Desteği, Sigorta Primi İşveren Hissesi Desteği 7 Yıl, Vergi İndirimi %80, YKO %40</t>
  </si>
  <si>
    <t>Zeytinyağı İmalatı 54.000 TON/YIL, Zeytin İşleme 1.000 TON/YIL</t>
  </si>
  <si>
    <t>0850385046</t>
  </si>
  <si>
    <t>ECEM GIDA SAN. VE TİC. LTD. ŞTİ.</t>
  </si>
  <si>
    <t>Çikolata 840.640 KG/YIL</t>
  </si>
  <si>
    <t>GAZİKENT</t>
  </si>
  <si>
    <t>3240060955</t>
  </si>
  <si>
    <t>ŞAHİN SOĞUK HAVA DEPOSU TEKS.TAR.ÜR.HAYV.ZİRAİ İLAÇ GIDA MAD.OTO.NAK.TUR.TAAH. VE TİC.LTD.ŞTİ.</t>
  </si>
  <si>
    <t>Vergi İndirimi %55, YKO %20, Sigorta Primi İşveren Hissesi Desteği 3 Yıl, KDV İstisnası, Yatırım Yeri Tahsisi</t>
  </si>
  <si>
    <t>Soğuk hava deposu hizmetleri 2.413 M2</t>
  </si>
  <si>
    <t>7970274289</t>
  </si>
  <si>
    <t>NUSRETTİN GÖRENTAŞ-GÖRENTAŞ ALABALIK</t>
  </si>
  <si>
    <t>BALIKÇILIK, BALIK ÜRETME VE YETİŞTİRME ÇİFTLİKLERİNİN İŞLETİLMESİ VE BALIKÇILIKLA İLGİLİ HİZMETLER</t>
  </si>
  <si>
    <t>KDV İstisnası, Sigorta Primi İşveren Hissesi Desteği 10 Yıl, Vergi İndirimi %90, YKO %50, Faiz Desteği, Sigorta Primi Desteği 10 Yıl, Gelir Vergisi Stopajı Desteği 10 Yıl</t>
  </si>
  <si>
    <t>Su ürünleri yetiştiriciliği 500 TON/YIL</t>
  </si>
  <si>
    <t>GÜRPINAR</t>
  </si>
  <si>
    <t>4090096783</t>
  </si>
  <si>
    <t>TAMZARA ÇİFTLİĞİ GIDA TARIM HAYV. TUR. ORM. DAN. İNŞ. SAN. VE DIŞ TİC. LTD. ŞTİ.</t>
  </si>
  <si>
    <t>Sigorta Primi İşveren Hissesi Desteği 7 Yıl, Faiz Desteği, Vergi İndirimi %80, YKO %40, Yatırım Yeri Tahsisi, KDV İstisnası, Gümrük Vergisi Muafiyeti</t>
  </si>
  <si>
    <t>Damızlık sığır yetiştiriciliği 300 BÜYÜKBAŞ, Yem bitkileri yetiştiriciliği 525 DEKAR ALANDA</t>
  </si>
  <si>
    <t>8180347490</t>
  </si>
  <si>
    <t>ERTAV GIDA HAYV. AKARYAKIT İNŞ. NAK. SAN. TİC.LTD.ŞTİ.</t>
  </si>
  <si>
    <t>Faiz Desteği, Vergi İndirimi %90, YKO %50, KDV İstisnası, Sigorta Primi İşveren Hissesi Desteği 10 Yıl, Gelir Vergisi Stopajı Desteği 10 Yıl, Sigorta Primi Desteği 10 Yıl</t>
  </si>
  <si>
    <t>Soğuk hava deposu hizmetleri 816 M2</t>
  </si>
  <si>
    <t>3720381914</t>
  </si>
  <si>
    <t>UZMAN GIDA İTHALAT İHRACAT TURİZM SAN. VE TİC. LTD. ŞTİ.</t>
  </si>
  <si>
    <t>Faiz Desteği, Vergi İndirimi %90, YKO %50, KDV İstisnası</t>
  </si>
  <si>
    <t>ŞEHİTLİK V.D.</t>
  </si>
  <si>
    <t>9010019610</t>
  </si>
  <si>
    <t>DEPAR ELEKTRONİK BİLGİSAYAR GIDA TEMİZLİK HİZMETLERİ ORMAN ÜRÜNLERİ İLAÇLAMA MADENCİLİK YEMEK HİZMETLERİ İNŞAAT TAAHHÜT PAZARLAMA TURİZM SANAYİ VE TİCARET LTD. ŞTİ.</t>
  </si>
  <si>
    <t>KDV İstisnası, Gümrük Vergisi Muafiyeti, Yatırım Yeri Tahsisi, Vergi İndirimi %50, YKO %15, Sigorta Primi İşveren Hissesi Desteği 2 Yıl</t>
  </si>
  <si>
    <t>Süt Sığırcılığı 550 ADET/DÖNEM, Süt İşleyerek Süt ve Süt Mamülleri Üretimi 5,05 TON/GÜN, Soğuk hava deposu 75 M2, Karma Yem Üretimi 5 TON/GÜN</t>
  </si>
  <si>
    <t>2920078973</t>
  </si>
  <si>
    <t>LİM-TAŞ LOJİSTİK İNŞAAT TAAHHÜT PETROL ÜRÜNLERİ VE PAZARLAMA GIDA TURİZM SAN. İÇ VE DIŞ. TİC. LTD. ŞTİ.</t>
  </si>
  <si>
    <t>KDV İstisnası, Gümrük Vergisi Muafiyeti, Vergi İndirimi %90, YKO %50, Sigorta Primi İşveren Hissesi Desteği 10 Yıl, Sigorta Primi Desteği 10 Yıl, Faiz Desteği, Yatırım Yeri Tahsisi, Gelir Vergisi Stopajı Desteği 10 Yıl</t>
  </si>
  <si>
    <t>Ahşap mobilya kapak 150.000 ADET/YIL, Ahşap mobilya kapı 150.000 ADET/YIL</t>
  </si>
  <si>
    <t>6080445461</t>
  </si>
  <si>
    <t>OĞUZ YİĞİTTÜRK-YİĞİTTÜRK MOBİLYA</t>
  </si>
  <si>
    <t>KDV İstisnası, Gümrük Vergisi Muafiyeti, Vergi İndirimi %80, YKO %40, Sigorta Primi İşveren Hissesi Desteği 7 Yıl, Faiz Desteği</t>
  </si>
  <si>
    <t>Kapı 7.500 ADET/YIL, Modüler Mobillya 2.200 ADET/YIL</t>
  </si>
  <si>
    <t>9810184284</t>
  </si>
  <si>
    <t>ANTALYA BALIK TURİZM GIDA TAŞIMACILIK İNŞ. SAN. VE TİC. A.Ş.</t>
  </si>
  <si>
    <t>Gelir Vergisi Stopajı Desteği 10 Yıl, Sigorta Primi Desteği 10 Yıl, Sigorta Primi İşveren Hissesi Desteği 10 Yıl, Faiz Desteği, Vergi İndirimi %90, YKO %50, KDV İstisnası</t>
  </si>
  <si>
    <t>Su ürünleri yetiştiriciliği 2.850 TON/YIL</t>
  </si>
  <si>
    <t>0700288425</t>
  </si>
  <si>
    <t>SELTAT ÇİKOLATA ŞEKERLEME GIDA MAKİNE SAN. VE TİC. LTD. ŞTİ.</t>
  </si>
  <si>
    <t>KDV İstisnası, Gümrük Vergisi Muafiyeti, Sigorta Primi İşveren Hissesi Desteği 3 Yıl, Vergi İndirimi %55, YKO %20</t>
  </si>
  <si>
    <t>Gofret 4.800 TON/YIL, Kokolin 663 TON/YIL</t>
  </si>
  <si>
    <t>SELÇUKLU V.D.</t>
  </si>
  <si>
    <t>7600461608</t>
  </si>
  <si>
    <t>RAGS ALKOLLÜ İÇECEKLER SAN.VE TİC.LTD.ŞTİ.</t>
  </si>
  <si>
    <t>ALKOLLÜ İÇECEKLERİN DAMITILMASI, ARITILMASI VE KARIŞTIRILMASI; MAYALI MADDELERDEN ETİL ALKOL ÜRETİMİ</t>
  </si>
  <si>
    <t>Etil alkol 6.000.000 LİTRE/YIL, Rakı 3.500.000 LİTRE/YIL</t>
  </si>
  <si>
    <t>7340553078</t>
  </si>
  <si>
    <t>GÜVEN TARIM ÜRÜNLERİ VE ALETLERİ MÜH.HİZ. SERACILIK VE AMBALAJ MALZ. SAN. VE TİC. LTD.ŞTİ.</t>
  </si>
  <si>
    <t>Serada bitkisel yetiştiricilik 5.025 M2</t>
  </si>
  <si>
    <t>KIZILMURAT</t>
  </si>
  <si>
    <t>4510049487</t>
  </si>
  <si>
    <t>FETİH DURUSOY-DURUSOY ÇELİK EŞYA İMALATI</t>
  </si>
  <si>
    <t>KDV İstisnası, Vergi İndirimi %70, YKO %30, Sigorta Primi İşveren Hissesi Desteği 6 Yıl, Faiz Desteği, Yatırım Yeri Tahsisi</t>
  </si>
  <si>
    <t>Sandalye, masa, ofis koltukları, okul sırası, lobi bekleme koltukları ve park bahçe mobilyaları imalatı 890 ADET/YIL</t>
  </si>
  <si>
    <t>3200010236</t>
  </si>
  <si>
    <t>ATAR MOBİLYA DEKORASYON ORMAN ÜRÜNLERİ SAN. VE TİC. LTD. ŞTİ.</t>
  </si>
  <si>
    <t>Ahşap kapı 102.000 ADET/YIL</t>
  </si>
  <si>
    <t>HASAN TAHSİN</t>
  </si>
  <si>
    <t>0970041420</t>
  </si>
  <si>
    <t>SALİHOĞULLARI TARIM SERA SULAMA İNŞ. GIDA NAK. PET. TUR. SAN. VE TİC. LTD. ŞTİ.</t>
  </si>
  <si>
    <t>KDV İstisnası, Gümrük Vergisi Muafiyeti, Faiz Desteği, Sigorta Primi İşveren Hissesi Desteği 10 Yıl, Sigorta Primi Desteği 10 Yıl, Gelir Vergisi Stopajı Desteği 10 Yıl, Vergi İndirimi %90, YKO %50</t>
  </si>
  <si>
    <t>Süt Sığırı Yetiştiriciliği 300 BÜYÜKBAŞ, Süt İşleyerek Süt ve Süt Maulleri Üretimi 6 TON/GÜN, Çiftlik hayvanları için hazır yemler 3 TON/GÜN, Yem Bitkileri Yetiştiriciliği 200 DEKAR ALANDA, Soğuk Hava Deposu 100 M2</t>
  </si>
  <si>
    <t>VİRANŞEHİR V.D.</t>
  </si>
  <si>
    <t>7410543866</t>
  </si>
  <si>
    <t>AMİK HAYVANCILIK ZİRAAT VE GIDA ÜRÜNLERİ SAN. İTH. İHR. TİC. LTD. ŞTİ.</t>
  </si>
  <si>
    <t>Süt üşleyrek süt ve süt mamülleri üretimi 43 TON/GÜN</t>
  </si>
  <si>
    <t>ŞÜKRÜKANATLI</t>
  </si>
  <si>
    <t>0680801118</t>
  </si>
  <si>
    <t>SİNERJİ CARPET TEDARİK ÜRÜNLERİ SAN. VE TİC. LTD. ŞTİ.</t>
  </si>
  <si>
    <t>KDV İstisnası, Faiz Desteği, Sigorta Primi İşveren Hissesi Desteği 5 Yıl, Vergi İndirimi %60, YKO %25</t>
  </si>
  <si>
    <t>5930299523</t>
  </si>
  <si>
    <t>SINIRLI SORUMLU PINARLI KÖYÜ TARIMSAL KALKINMA KOOPERATİFİ</t>
  </si>
  <si>
    <t>Sigorta Primi İşveren Hissesi Desteği 6 Yıl, Faiz Desteği, Vergi İndirimi %70, YKO %30, Yatırım Yeri Tahsisi, KDV İstisnası</t>
  </si>
  <si>
    <t>Süt inekçiliği 450 BÜYÜKBAŞ, Süt işleyerek süt ve süt mamülleri üretimi 9.000 LİTRE/GÜN, Karma yem 5 TON/GÜN, Soğuk hava deposu hizmetleri 350 M2, Yem bitkileri yetiştiriciliği 600 DEKAR ALANDA</t>
  </si>
  <si>
    <t>HOPA</t>
  </si>
  <si>
    <t>7290513064</t>
  </si>
  <si>
    <t>ALADAĞ PLASTİK SANAYİ VE TİC. A.Ş.</t>
  </si>
  <si>
    <t>KDV İstisnası, Vergi İndirimi %90, YKO %50, Sigorta Primi İşveren Hissesi Desteği 10 Yıl, Faiz Desteği, Sigorta Primi Desteği 10 Yıl, Gelir Vergisi Stopajı Desteği 10 Yıl, Yatırım Yeri Tahsisi</t>
  </si>
  <si>
    <t>Muhtelif sebze (nane, maydanoz, kekik, ıspanak, ısırgan otu vb.) işleme ve paketleme 725.000 KG/YIL</t>
  </si>
  <si>
    <t>DOĞUBAYAZIT</t>
  </si>
  <si>
    <t>0470056341</t>
  </si>
  <si>
    <t>CURABAZ TARIM HAYVANCILIK TURİZM NAKLİYE GIDA SAN. VE TİC. LTD. ŞTİ.</t>
  </si>
  <si>
    <t>Serada bitkisel yetiştiricilik 15 DEKAR</t>
  </si>
  <si>
    <t>ALANYA</t>
  </si>
  <si>
    <t>2160600484</t>
  </si>
  <si>
    <t>SAFİR KURUYEMİŞ GIDA İÇ VE DIŞ TİC. NAKL. SAN. LTD. ŞTİ</t>
  </si>
  <si>
    <t>KDV İstisnası, Sigorta Primi İşveren Hissesi Desteği 5 Yıl, Vergi İndirimi %60, YKO %25, Faiz Desteği</t>
  </si>
  <si>
    <t>Kokolin Üretimi 936 TON/YIL</t>
  </si>
  <si>
    <t>7370498450</t>
  </si>
  <si>
    <t>EGE EKİM TARIM VE GIDA ÜRÜNLERİ TİC. SAN. LTD. ŞTİ.</t>
  </si>
  <si>
    <t>KDV İstisnası, Sigorta Primi İşveren Hissesi Desteği 3 Yıl, Vergi İndirimi %55, YKO %20</t>
  </si>
  <si>
    <t>Kurutulmuş Muhtelif Sebze ve Meyve Üretimi 20 TON/GÜN</t>
  </si>
  <si>
    <t>KUŞADASI</t>
  </si>
  <si>
    <t>3250559249</t>
  </si>
  <si>
    <t>ÖZGÜ SU ÜRÜNLERİ ÜRETİM TAŞIMACILIK KOMİSYONCULUK İTH. İHR. PAZ. SAN. VE TİC. LTD. ŞTİ.</t>
  </si>
  <si>
    <t>Alabalık 950 TON/YIL</t>
  </si>
  <si>
    <t>MİLAS V.D.</t>
  </si>
  <si>
    <t>6920378019</t>
  </si>
  <si>
    <t>ÇUKUROVA YATAK BAZA DERİ ÜRÜNLERİ ÇELİK EŞYA EV TEKSTİLİ MOBİLYA ZÜCCACİYE PAZ. SAN. VE DIŞ TİC. LTD. ŞTİ.</t>
  </si>
  <si>
    <t>Yaylı yatak 157.200 ADET/YIL, Visko yatak 12.000 ADET/YIL, Sandıklı baza 84.033 ADET/YIL, Yatak Başlığı (ahşap) 19.200 ADET/YIL</t>
  </si>
  <si>
    <t>DİKİMEVİ</t>
  </si>
  <si>
    <t>2640306095</t>
  </si>
  <si>
    <t>LOGOFOOD GIDA TANITIM VE TEKNOLOJİ HİZ. SAN.VE TİC.A.Ş.</t>
  </si>
  <si>
    <t>AMBALAJLAMA FAALİYETLERİ</t>
  </si>
  <si>
    <t>Şeker ve Çiklet Ambalajlama ve Paketleme 1.200.000 KG/YIL</t>
  </si>
  <si>
    <t>6090464792</t>
  </si>
  <si>
    <t>ZENKAR MOBİLYA TASARIM ÜRETİM PAZARLAMA SAN. VE TİC.LTD. ŞTİ.</t>
  </si>
  <si>
    <t>Mobilya metal aksam ve parçaları 900 TON/YIL</t>
  </si>
  <si>
    <t>9970675198</t>
  </si>
  <si>
    <t>ÖZ-TEK-SAL SOSYAL HİZMET.GIDA PETROL İNŞ.SAN.VE TİC.LTD.ŞTİ.</t>
  </si>
  <si>
    <t>KDV İstisnası, Sigorta Primi İşveren Hissesi Desteği 10 Yıl, Faiz Desteği, Gelir Vergisi Stopajı Desteği 10 Yıl, Vergi İndirimi %90, YKO %50</t>
  </si>
  <si>
    <t>Bakliyat Tasnif ve Ambalajlama 3.600 TON/YIL</t>
  </si>
  <si>
    <t>2710743027</t>
  </si>
  <si>
    <t>SEZON PİRİNÇ VE TARIM ÜR.GIDA SAN.TİC.A.Ş.</t>
  </si>
  <si>
    <t>Tahıl ambarlama hizmetleri 4.500 TON/YIL</t>
  </si>
  <si>
    <t>7690404153</t>
  </si>
  <si>
    <t>TATBAK GIDA SAN. TİC. LTD. ŞTİ.</t>
  </si>
  <si>
    <t>Muhtelif hamur tatlıları 4.234.000 KG/YIL, Ekmek, kuru pasta,börek 4.168.000 KG/YIL, Ekmek, pasta, börek 4.168.000 KG/YIL, Lokum, şeker ve benzeri ürünler 590.000 KG/YIL, Dondurma 515.000 KG/YIL</t>
  </si>
  <si>
    <t>8310390619</t>
  </si>
  <si>
    <t>PEHLİVAN MOBİLYA SAN. VE TİC. LTD. ŞTİ.</t>
  </si>
  <si>
    <t>Yatak Odası Takımı 3.600 ADET/YIL, Yemek Odası Takımı 3.150 ADET/YIL, Mobilya TV Ünitesi 150 ADET/YIL, Ahşap Kütüphane 600 ADET/YIL, Genç Odası Takımı 1.500 ADET/YIL, Mutfak Dolabı 500 ADET/YIL</t>
  </si>
  <si>
    <t>YUNUSEMRE</t>
  </si>
  <si>
    <t>7240053469</t>
  </si>
  <si>
    <t>EVRENYE BALIKÇILIK MEHMET AYDIN</t>
  </si>
  <si>
    <t>İNEBOLU</t>
  </si>
  <si>
    <t>1130206789</t>
  </si>
  <si>
    <t>KERİMOĞLU İNŞAAT MÜCEVHERAT GIDA KÜLTÜR MANTARI TARIM SAN. VE TİC. LTD. ŞTİ.</t>
  </si>
  <si>
    <t>Kültür mantarı yetiştiriciliği 450 TON/YIL</t>
  </si>
  <si>
    <t>5440068752</t>
  </si>
  <si>
    <t>OTAĞ GRUP GİRİŞİM YATIRIM A.Ş.</t>
  </si>
  <si>
    <t>Yozgat</t>
  </si>
  <si>
    <t>KDV İstisnası, Gümrük Vergisi Muafiyeti, Yatırım Yeri Tahsisi, Vergi İndirimi %80,YKO%35, Sigorta Primi İşveren Hissesi Desteği 5 Yıl, Faiz Desteği</t>
  </si>
  <si>
    <t>Süt Sığırı Yetiştiriciliği 500 BÜYÜKBAŞ, Damızlık Sığır Yetiştiriciliği 500 BÜYÜKBAŞ, Soğuk Hava Deposu 2.000 M2, Süt İşleyerek Süt ve Süt Mamulleri Üretimi 15.000 LİTRE/GÜN, Çiftlik hayvanları için hazır yemler 12 TON/GÜN, Yem Bitkileri Yetiştiriciliği 2.500 DEKAR ALANDA</t>
  </si>
  <si>
    <t>YERKÖY V.D.</t>
  </si>
  <si>
    <t>6480582639</t>
  </si>
  <si>
    <t>ÖZTAŞ TARIM TİCARET VE ENDÜSTRİ A.Ş.</t>
  </si>
  <si>
    <t>KDV İstisnası, Gümrük Vergisi Muafiyeti, Faiz Desteği, Vergi İndirimi %70, YKO %30, Sigorta Primi İşveren Hissesi Desteği 6 Yıl</t>
  </si>
  <si>
    <t>Kurutulmuş meyve ve sebze 2.000 TON/YIL, Meyve rpestili meyve şekerlemesi ve meyve sebze sosu 1.500 TON/YIL</t>
  </si>
  <si>
    <t>7070016414</t>
  </si>
  <si>
    <t>RUAL TEKSTİL - MURAT IŞIK</t>
  </si>
  <si>
    <t>KDV İstisnası, Gümrük Vergisi Muafiyeti, Yatırım Yeri Tahsisi, Vergi İndirimi %90, YKO %50, Sigorta Primi İşveren Hissesi Desteği 10 Yıl, Faiz Desteği, Gelir Vergisi Stopajı Desteği 10 Yıl, Sigorta Primi Desteği 10 Yıl</t>
  </si>
  <si>
    <t>Muhtelif Konfeksiyon Ürünleri 2.025.000 ADET/YIL</t>
  </si>
  <si>
    <t>EGE</t>
  </si>
  <si>
    <t>4670525223</t>
  </si>
  <si>
    <t>ÇETİN MOBİLYA EKİPMANLARI SAN.VE TİC.LTD.ŞTİ.</t>
  </si>
  <si>
    <t>Plastik ve metalden mobilya aksam ve parçaları 1.600 TON/YIL</t>
  </si>
  <si>
    <t>2450012298</t>
  </si>
  <si>
    <t>PORDONİUM TARIMSAL ÜRÜNLER VE GIDA SANAYİ TİCARET ANONİM ŞİRKETİ</t>
  </si>
  <si>
    <t>Sarımsak işleme 575,20 TON/YIL</t>
  </si>
  <si>
    <t>7320724292</t>
  </si>
  <si>
    <t>ÇELİK KARDEŞLER SU TESİSLERİ NAKLİYE SAN. VE TİC. LTD. ŞTİ.</t>
  </si>
  <si>
    <t>Maden suyu ve havalandırılmış su (aromalandırılmamış ve tatlandırılmamış) 100.776.000 LİTRE/YIL</t>
  </si>
  <si>
    <t>2400035460</t>
  </si>
  <si>
    <t>TATAR TEKSTİL SAN. VE TİC. LTD. ŞTİ.</t>
  </si>
  <si>
    <t>HALI VE KİLİM İMALATI</t>
  </si>
  <si>
    <t>Gümrük Vergisi Muafiyeti, KDV İstisnası, Sigorta Primi İşveren Hissesi Desteği 6 Yıl, Vergi İndirimi %70, YKO %30</t>
  </si>
  <si>
    <t>Halılar, diğer tekstil yer kaplamaları (dokunmuş) 1.520.102 M2/YIL</t>
  </si>
  <si>
    <t>8310053525</t>
  </si>
  <si>
    <t>ZİRO SERACILIK GIDA ÜR. HAYV. İNŞ. MOBİLYA VE İMALAT SAN. TİC. A.Ş.</t>
  </si>
  <si>
    <t>Serada bitkisel yetiştiricilik 5 DEKAR ALANDA</t>
  </si>
  <si>
    <t>DİYADİN</t>
  </si>
  <si>
    <t>9980738830</t>
  </si>
  <si>
    <t>BEŞER GIDA TURİZM NAKLİYAT İNŞAAT SAN. VE TİC. LTD. ŞTİ.</t>
  </si>
  <si>
    <t>Kahve yerine kullanılan maddeler; kahve ve kahve yerine kullanılan maddelerin ekstre, esans ve diğer konsantreleri 3.600 TON/YIL</t>
  </si>
  <si>
    <t>KİLİS V.D.</t>
  </si>
  <si>
    <t>1660374539</t>
  </si>
  <si>
    <t>FOFYATH TARIM GIDA HAYVANCILIK OTO KİRALAMA TUR. SAN. VE TİC. LTD. ŞTİ.</t>
  </si>
  <si>
    <t>KDV İstisnası, Faiz Desteği, Gelir Vergisi Stopajı Desteği 10 Yıl, Sigorta Primi Desteği 10 Yıl, Vergi İndirimi %90, YKO %50, Sigorta Primi İşveren Hissesi Desteği 10 Yıl</t>
  </si>
  <si>
    <t>Süt Sığırı Yetiştiriciliği 500 BÜYÜKBAŞ, Süt İşleyerek Süt ve Süt Mamulleri Üretimi 12.000 LİTRE/GÜN, Soğuk Hava Deposu 100 M2</t>
  </si>
  <si>
    <t>MİDYAT V.D.</t>
  </si>
  <si>
    <t>3880621535</t>
  </si>
  <si>
    <t>ANTALYA HAMUR SANAYİ UNLU MAMÜLLER İMALAT TİC. İTH. İHR. PAZ. LTD. ŞTİ.</t>
  </si>
  <si>
    <t>Taze ekmek 4.035.190 KG/YIL</t>
  </si>
  <si>
    <t>0700240373</t>
  </si>
  <si>
    <t>FERSET BENEK</t>
  </si>
  <si>
    <t>KDV İstisnası, Gelir Vergisi Stopajı Desteği 10 Yıl, Sigorta Primi Desteği 10 Yıl, Sigorta Primi İşveren Hissesi Desteği 10 Yıl, Faiz Desteği, Vergi İndirimi %90, YKO %50</t>
  </si>
  <si>
    <t>Damızlık Süt Sığırı Yetiştiriciliği 300 BÜYÜKBAŞ, Çiftlik hayvanları için hazır yemler 3,60 TON/GÜN</t>
  </si>
  <si>
    <t>SİİRT V.D.</t>
  </si>
  <si>
    <t>100836456</t>
  </si>
  <si>
    <t>VEHBİ PETROL GIDA İNŞAAT TARIM ÜRÜNLERİ CANLI HAYVAN TURİZM İTH. İHR. SAN. VE TİC. LTD. ŞTİ.</t>
  </si>
  <si>
    <t>Yem bitkileri yetiştiriciliği 100 DEKAR ALANDA, Çiftlik hayvanları için hazır yemler 1,50 TON/GÜN, Damızlık sığır yetiştiriciliği 150 BÜYÜKBAŞ</t>
  </si>
  <si>
    <t>HARRAN</t>
  </si>
  <si>
    <t>9240410723</t>
  </si>
  <si>
    <t>KÜPAT TARIM TOHUMCULUK LOJ.VE SAN.TİC.LTD.ŞTİ.</t>
  </si>
  <si>
    <t>Patates Paketleme Hizmetleri 9.000 TON/YIL</t>
  </si>
  <si>
    <t>30 AĞUSTOS</t>
  </si>
  <si>
    <t>6060319075</t>
  </si>
  <si>
    <t>YÜKSEL ŞENGÜLER VE ORTAĞI NECİP ŞENGÜN</t>
  </si>
  <si>
    <t>Sebze - Meyve işleme ve Paketleme 18.000 TON/YIL</t>
  </si>
  <si>
    <t>FİNİKE</t>
  </si>
  <si>
    <t>8070361059</t>
  </si>
  <si>
    <t>LİBERTİ İPLİK GİYİM TEKSTİL SANAYİ TİCARET LTD.ŞTİ.</t>
  </si>
  <si>
    <t>Kadın veya kız çocuk için külot, kombinezon, jüp, jüpon, slip, bornoz, gecelik, pijama, sabahlık, li 3.892.520 ADET/YIL</t>
  </si>
  <si>
    <t>6080499982</t>
  </si>
  <si>
    <t>DARENDELİ ÖZ MURAT ORMAN ÜRÜNLERİ MOBİLYA MADENCİLİK NAK. İNŞ. VE MALZ. TİC. VE SAN. LTD. ŞTİ.</t>
  </si>
  <si>
    <t>KDV İstisnası, Gümrük Vergisi Muafiyeti, Vergi İndirimi %80, YKO %40, Sigorta Primi İşveren Hissesi Desteği 7 Yıl</t>
  </si>
  <si>
    <t>Muhtelif modüler mobilya 500 TAKIM/YIL, Membran kapak 1.500 M2/YIL</t>
  </si>
  <si>
    <t>2700484181</t>
  </si>
  <si>
    <t>ABE PİLİÇ TARIM ÜRÜNLERİ YEM İNŞAAT TAAHHÜT SAN. VE TİC. LTD. ŞTİ.</t>
  </si>
  <si>
    <t>Vergi İndirimi %55, YKO %20, Gümrük Vergisi Muafiyeti, KDV İstisnası, Sigorta Primi İşveren Hissesi Desteği 3 Yıl</t>
  </si>
  <si>
    <t>Piliç kesimi ve işleme 9.000 ADET/GÜN</t>
  </si>
  <si>
    <t>5 OCAK</t>
  </si>
  <si>
    <t>0010721532</t>
  </si>
  <si>
    <t>ŞİRİNOĞLU TARIM HAYVANCILIK GIDA PETROL NAKLİYE İNŞAAT TEKSTİL SAN. VE TİC. LTD. ŞTİ.</t>
  </si>
  <si>
    <t>KDV İstisnası, Vergi İndirimi %90, YKO %50, Sigorta Primi İşveren Hissesi Desteği 10 Yıl, Yatırım Yeri Tahsisi, Faiz Desteği, Gelir Vergisi Stopajı Desteği 10 Yıl, Sigorta Primi Desteği 10 Yıl</t>
  </si>
  <si>
    <t>Süt yönlü büyükbaş hayvan yetiştiriciliği 750 ADET, Süt işleyerek süt ve süt mamülleri üretimi 18.000 LİTRE/GÜN, Soğuk hava deposu 750 M2, Karma yem üretimi 18 TON/GÜN, Yem bitkileri yetiştiriciliği 1.875 DEKAR</t>
  </si>
  <si>
    <t>BATMAN KURUMLAR</t>
  </si>
  <si>
    <t>8140473002</t>
  </si>
  <si>
    <t>GİTAŞ GAZ İŞLETMELERİ VE TAŞIMACILIK AŞ</t>
  </si>
  <si>
    <t>CNG üretimi 15.000 M3/YIL</t>
  </si>
  <si>
    <t>İKİTELLİ</t>
  </si>
  <si>
    <t>3960654973</t>
  </si>
  <si>
    <t>KÜPAT TARIM TOHUMCULUK LOJ. VE SAN.TİC.LTD.ŞTİ.</t>
  </si>
  <si>
    <t>KDV İstisnası, Faiz Desteği, Sigorta Primi İşveren Hissesi Desteği 6 Yıl, Vergi İndirimi %70, YKO %30</t>
  </si>
  <si>
    <t>Soğuk hava deposu hizmetleri 6.655 M2</t>
  </si>
  <si>
    <t>TAYSAL DAY. TÜK. MAD. PAZ. TİC. VE SAN. LTD. ŞTİ.</t>
  </si>
  <si>
    <t>Yatak Odası Takımı 2.000 TAKIM/YIL, Koltuk Takımı 500 TAKIM/YIL, Oturma Grubu 1.200 TAKIM/YIL, Yemek Odası Takımları 500 TAKIM/YIL, KanepeÇift Kişilik Baza 4.500 ADET/YIL, Kanepe 4.500 ADET/YIL, Çift Kişilik Yatak 3.500 ADET/YIL</t>
  </si>
  <si>
    <t>İKİTELLİ V.D.</t>
  </si>
  <si>
    <t>8330002408</t>
  </si>
  <si>
    <t>YASEMİN DONDURMA NAK. İNŞ. MOB. İMAL. MADEN. SAN. VE TİC. LTD. ŞTİ.</t>
  </si>
  <si>
    <t>KDV İstisnası, Gümrük Vergisi Muafiyeti, Faiz Desteği, Vergi İndirimi %80, YKO %40, Sigorta Primi İşveren Hissesi Desteği 7 Yıl</t>
  </si>
  <si>
    <t>Dondurma Üretimi 15 TON/GÜN</t>
  </si>
  <si>
    <t>9380409645</t>
  </si>
  <si>
    <t>GÜNEY DIŞ TİC.LTD.ŞTİ.</t>
  </si>
  <si>
    <t>KDV İstisnası, Gümrük Vergisi Muafiyeti, Sigorta Primi İşveren Hissesi Desteği 2 Yıl, Vergi İndirimi %50, YKO %15</t>
  </si>
  <si>
    <t>Lojistik Yatırımı 75.000 M2</t>
  </si>
  <si>
    <t>GÖZTEPE</t>
  </si>
  <si>
    <t>4350040134</t>
  </si>
  <si>
    <t>ERG GİYİM SAN. VE TİC. AŞ.</t>
  </si>
  <si>
    <t>Gelir Vergisi Stopajı Desteği 10 Yıl, Sigorta Primi Desteği 10 Yıl, Sigorta Primi İşveren Hissesi Desteği 10 Yıl, Faiz Desteği, Vergi İndirimi %90, YKO %50, Yatırım Yeri Tahsisi, KDV İstisnası, Gümrük Vergisi Muafiyeti</t>
  </si>
  <si>
    <t>Muhtelif Konfeksiyon 810.000 ADET/YIL</t>
  </si>
  <si>
    <t>BOZOVA</t>
  </si>
  <si>
    <t>3540387794</t>
  </si>
  <si>
    <t>İNTERSİSTEM STOKLAMA VE DEKORASYON SAN.VE TİC.LTD.ŞTİ</t>
  </si>
  <si>
    <t>Ahşap Güneş Şemsiyesi 420 ADET/YIL, Ahşap Yer Döşemesi 8.400 M2/YIL, Masa 1.260 ADET/YIL, Sandalye 4.200 ADET/YIL, Ahşap Aydınlatma Direği 1.260 ADET/YIL, Koltuk 840 ADET/YIL, Salıncak 756 ADET/YIL, Sehpa 1.680 ADET/YIL, Ahşap Şezlong 1.260 ADET/YIL</t>
  </si>
  <si>
    <t>4780071465</t>
  </si>
  <si>
    <t>ÖZAK-AY TEKSTİL SAN. VE TİC. LTD. ŞTİ.</t>
  </si>
  <si>
    <t>Muhtelif Konfeksiyon 1.520.640 ADET/YIL</t>
  </si>
  <si>
    <t>YEŞİLYURT</t>
  </si>
  <si>
    <t>6620600620</t>
  </si>
  <si>
    <t>AKDOĞU TEKSTİL MEHMET KALSİN</t>
  </si>
  <si>
    <t>Gümrük Vergisi Muafiyeti, KDV İstisnası, Vergi İndirimi %90, YKO %50, Sigorta Primi İşveren Hissesi Desteği 10 Yıl, Faiz Desteği, Sigorta Primi Desteği 10 Yıl, Gelir Vergisi Stopajı Desteği 10 Yıl, Yatırım Yeri Tahsisi</t>
  </si>
  <si>
    <t>Muhtelif konfeksiyon ürünleri (pantolon) 650.000 ADET/YIL</t>
  </si>
  <si>
    <t>4930128402</t>
  </si>
  <si>
    <t>KUZEY-YILDIZI TEKSTİL İNŞAAT BOYA SAN. VE TİC. LTD. ŞTİ.</t>
  </si>
  <si>
    <t>Vergi İndirimi %60, YKO %25, Sigorta Primi İşveren Hissesi Desteği 5 Yıl, Faiz Desteği, KDV İstisnası</t>
  </si>
  <si>
    <t>Kadın veya kız çocuk için bluz, gömlek ve gömlek-bluzlar (örme) 781.506 ADET/YIL</t>
  </si>
  <si>
    <t>6010086976</t>
  </si>
  <si>
    <t>ADİL BEYAZ EŞYA TARIM MOBİLYA İNŞ. TİC. SAN. LTD. ŞTİ.</t>
  </si>
  <si>
    <t>KDV İstisnası, Vergi İndirimi %60, YKO %25, Sigorta Primi İşveren Hissesi Desteği 5 Yıl, Faiz Desteği, Yatırım Yeri Tahsisi</t>
  </si>
  <si>
    <t>Damızlık sığır yetiştiriciliği 312 ADET, Çiftlik hayvanları için hazır yemler 4 TON/GÜN, Yem bitkileri yetiştiriciliği 400 DEKAR</t>
  </si>
  <si>
    <t>SARUHANLI</t>
  </si>
  <si>
    <t>0080033335</t>
  </si>
  <si>
    <t>KAVACIK BEYAZ EŞYA MOB. HALI DAY. TÜK. MAL. ZÜC. MEF. TEKS. TAR. GIDA CANLI HAYV. İNŞ. TUR. REKLAM EMLAK OTO. MADEN ORMAN ÜRÜN. TAŞ. PAZ. DAĞ. SAN. VE TİC. LTD. ŞTİ.</t>
  </si>
  <si>
    <t>Modüler Mobilya (Yatak, yemek ve oturma odası, Otel Mobilyaları) 540 TAKIM/YIL, Ahşap Panel Kapı 2.000 ADET/YIL</t>
  </si>
  <si>
    <t>KEMER V.D.</t>
  </si>
  <si>
    <t>5280628442</t>
  </si>
  <si>
    <t>BAYKAN DENİM TEKSTİL SAN. VE DIŞ TİC. LTD.ŞTİ.</t>
  </si>
  <si>
    <t>Gümrük Vergisi Muafiyeti, KDV İstisnası, Yatırım Yeri Tahsisi, Vergi İndirimi %90, YKO %50, Sigorta Primi İşveren Hissesi Desteği 10 Yıl, Faiz Desteği, Gelir Vergisi Stopajı Desteği 10 Yıl, Sigorta Primi Desteği 10 Yıl</t>
  </si>
  <si>
    <t>Muhtelif Konfeksiyon Ürünleri 948.300 ADET/YIL</t>
  </si>
  <si>
    <t>1540262151</t>
  </si>
  <si>
    <t>SARMANLAR İNŞ.ORMAN ÜRÜN.GIDA TUR.TAAH.SAN.TİC.İTH.İHR.LTD.ŞTİ.</t>
  </si>
  <si>
    <t>KDV İstisnası, Gümrük Vergisi Muafiyeti, Faiz Desteği, Sigorta Primi Desteği 10 Yıl, Gelir Vergisi Stopajı Desteği 10 Yıl, Sigorta Primi İşveren Hissesi Desteği 12 Yıl, Vergi İndirimi %90, YKO %55</t>
  </si>
  <si>
    <t>Ahşap Kapı 10.000 ADET/YIL, Mutfak Dolabı 600 ADET/YIL</t>
  </si>
  <si>
    <t>7510072819</t>
  </si>
  <si>
    <t>ŞAN BEBE TEKSTİL SAN. VE TİC. LTD. ŞTİ.</t>
  </si>
  <si>
    <t>Muhtelif Konfeksiyon 600.000 ADET/YIL</t>
  </si>
  <si>
    <t>MERCAN</t>
  </si>
  <si>
    <t>7980088362</t>
  </si>
  <si>
    <t>ADİL HALI İPLİK TEKSTİL SAN. VE TİC. LTD. ŞTİ.</t>
  </si>
  <si>
    <t>KDV İstisnası, Vergi İndirimi %70, YKO %30, Sigorta Primi İşveren Hissesi Desteği 6 Yıl, Gümrük Vergisi Muafiyeti, Faiz Desteği</t>
  </si>
  <si>
    <t>Halılar, diğer tekstil yer kaplamaları (dokunmuş) 293.760 M2/YIL</t>
  </si>
  <si>
    <t>0080727892</t>
  </si>
  <si>
    <t>İSTANBUL-NERGİZ TEKSTİL YAYINCILIK İTHALAT İHRACAT SAN. VE TİC. LTD. ŞTİ.</t>
  </si>
  <si>
    <t>Gelir Vergisi Stopajı Desteği 10 Yıl, Sigorta Primi Desteği 10 Yıl, Sigorta Primi İşveren Hissesi Desteği 10 Yıl, Faiz Desteği, Vergi İndirimi %90, YKO %50, KDV İstisnası, Gümrük Vergisi Muafiyeti</t>
  </si>
  <si>
    <t>Muhtelif Konfeksiyon Ürünleri 810.000 ADET/YIL</t>
  </si>
  <si>
    <t>4810575667</t>
  </si>
  <si>
    <t>TRUVA AHŞAP ÜRÜNLERİ SAN. VE TİC. LTD. ŞTİ.</t>
  </si>
  <si>
    <t>B.y.s. ahşap mobilyalar 26.100 ADET/YIL</t>
  </si>
  <si>
    <t>8590483986</t>
  </si>
  <si>
    <t>ANT DOĞAL KAYNAK SULARI İŞLETMESİ LTD. ŞTİ.</t>
  </si>
  <si>
    <t>Kaynak Suyu Dolumu 134.400.000 LİTRE/YIL</t>
  </si>
  <si>
    <t>GAZİKENT V.D.</t>
  </si>
  <si>
    <t>0700331510</t>
  </si>
  <si>
    <t>CY GIDA SANAYİ VE TİCARET LTD.ŞTİ.</t>
  </si>
  <si>
    <t>Çikolata; kakao içeren gıda müstahzarları (tatlandırılmış kakao tozu hariç) (dökme halde olmayanlar) 12.000.000 KG/YIL, Meyve reçelleri ve jöleleri; meyve ve kabuklu yemiş ezmeleri veya marmelatları 9.610.000 KG/YIL</t>
  </si>
  <si>
    <t>TUNA</t>
  </si>
  <si>
    <t>2160581573</t>
  </si>
  <si>
    <t>DÜZEL TURİZM HAYVANCILIK TARIM VE İŞLETMECİLİK A.Ş.</t>
  </si>
  <si>
    <t>Et yünlü Büyükbaş Sığı Yetiştiriciliği 350 ADET/DÖNEM, Karma Yem Üretimi 4 TON/GÜN, Büyükbaş Hayvan Kesimi 25 BÜYÜKBAŞ/GÜN, Soğuk hava deposu 125 M2</t>
  </si>
  <si>
    <t>MEVLANA</t>
  </si>
  <si>
    <t>3230006603</t>
  </si>
  <si>
    <t>Muhtelif Konfeksiyon 750.000 ADET/YIL</t>
  </si>
  <si>
    <t>Muhtelif konfeksiyon 750.000 ADET/YIL</t>
  </si>
  <si>
    <t>AHMET ÇOŞUT</t>
  </si>
  <si>
    <t>Damızlık süt yönlü büyükbaş hayvan yetiştiriciliği 300 ADET, Karma yem üretimi 4 TON/GÜN</t>
  </si>
  <si>
    <t>2140059115</t>
  </si>
  <si>
    <t>NU YAPI İNŞAAT NAKLİYAT HAFRİYAT ELEKTRİK ELEKTRONİK TEMİZLİK YEMEK SAN. VE TİC. LTD. ŞTİ.</t>
  </si>
  <si>
    <t>KDV İstisnası, Vergi İndirimi %90, YKO %50, Sigorta Primi İşveren Hissesi Desteği 10 Yıl, Sigorta Primi Desteği 10 Yıl, Gelir Vergisi Stopajı Desteği 10 Yıl, Faiz Desteği, Yatırım Yeri Tahsisi</t>
  </si>
  <si>
    <t>Patates cipsi 480 TON/YIL, Mısır çerezi 168 TON/YIL</t>
  </si>
  <si>
    <t>6320391940</t>
  </si>
  <si>
    <t>METİNLER SAKARYA GIDA SAN. VE TİC. LTD. ŞTİ.</t>
  </si>
  <si>
    <t>Muhtelif fırın ürünleri imalatı(poğaça, pasta, çörek, vb...) 141.500 ADET/GÜN, Muhtelif fırın ürünleri imalatı(börek, galeta, kurabiye, vb...) 2.750 KG/GÜN</t>
  </si>
  <si>
    <t>6200062254</t>
  </si>
  <si>
    <t>YENİ PASİFİK HALI TEKSTİL NAKLİYE İNŞAAT SAN. VE TİC. LTD. ŞTİ.</t>
  </si>
  <si>
    <t>Gümrük Vergisi Muafiyeti, KDV İstisnası, Vergi İndirimi %70, YKO %30, Sigorta Primi İşveren Hissesi Desteği 6 Yıl, Faiz Desteği</t>
  </si>
  <si>
    <t>Halılar, diğer tekstil yer kaplamaları (dokunmuş) 838.656 M2/YIL</t>
  </si>
  <si>
    <t>7220470105</t>
  </si>
  <si>
    <t>DÖRTMEVSİM TARIM PEYSAJ MOBİLYA SOSYAL HİZMETLER İNŞAAT SAN. VE TİC. LTD. ŞTİ.</t>
  </si>
  <si>
    <t>Vergi İndirimi %90, YKO %50, Gelir Vergisi Stopajı Desteği 10 Yıl, Sigorta Primi Desteği 10 Yıl, Sigorta Primi İşveren Hissesi Desteği 10 Yıl, Faiz Desteği, KDV İstisnası, Gümrük Vergisi Muafiyeti</t>
  </si>
  <si>
    <t>Ahşap mobilya 1.400 TAKIM/YIL, Ahşap panel kapı 35.000 M2/YIL</t>
  </si>
  <si>
    <t>3130212396</t>
  </si>
  <si>
    <t>ÇİFTÇİLER AĞAÇ ÜRÜNLERİ DEMİR İNŞ. TAAH. NAKL. AKARYAKIT SAN. TİC. LTD.ŞTİ.</t>
  </si>
  <si>
    <t>KDV İstisnası, Vergi İndirimi %60, YKO %25, Sigorta Primi İşveren Hissesi Desteği 5 Yıl, Faiz Desteği</t>
  </si>
  <si>
    <t>Muhtelif Ahşap Parke Üretimi 8.500 M3/YIL</t>
  </si>
  <si>
    <t>SAFRANBOLU</t>
  </si>
  <si>
    <t>2550366586</t>
  </si>
  <si>
    <t>DAMLA GIDA TEMİZLİK ÜRÜNLERİ KOZMETİK TEKSTİL SAN. VE DIŞ TİC. LTD.ŞTİ.</t>
  </si>
  <si>
    <t>KDV İstisnası, Gümrük Vergisi Muafiyeti, Vergi İndirimi %90, YKO %50, Sigorta Primi İşveren Hissesi Desteği 10 Yıl, Sigorta Primi Desteği 10 Yıl, Faiz Desteği, Gelir Vergisi Stopajı Desteği 10 Yıl, Yatırım Yeri Tahsisi</t>
  </si>
  <si>
    <t>Et yönlü Büyükbaş Hayvan yetiştiriciliği 400 ADET/DÖNEM, Büyükbaş Hayvan Kesimi 15 ADET/GÜN, Karma Yem Üretimi 4 TON/GÜN, Yem Bitkileri Yetiştiriciliği 800 DEKAR ALANDA, Soğuk hava deposu 500 M2</t>
  </si>
  <si>
    <t>KOCASİNAN</t>
  </si>
  <si>
    <t>2690399639</t>
  </si>
  <si>
    <t>SAYMOB MOBİLYA SANAYİ VE TİCARET A.Ş.</t>
  </si>
  <si>
    <t>Modüler Mobilya İmalatı 750 TAKIM/YIL</t>
  </si>
  <si>
    <t>7570421242</t>
  </si>
  <si>
    <t>NOR ESTEL GIDA ÜRETİMİ NAKLİYE İTHALAT İHRACAT SAN.VE TİC.A.Ş.</t>
  </si>
  <si>
    <t>KDV İstisnası, Yatırım Yeri Tahsisi, Vergi İndirimi %90, YKO %50, Faiz Desteği, Sigorta Primi İşveren Hissesi Desteği 10 Yıl, Sigorta Primi Desteği 10 Yıl, Gelir Vergisi Stopajı Desteği 10 Yıl</t>
  </si>
  <si>
    <t>Meyve reçelleri, tahin, pekmez, ve bal imalatı 4.000 TON/YIL</t>
  </si>
  <si>
    <t>6310625950</t>
  </si>
  <si>
    <t>CEMAL SARIBAŞ - ASİL TEKSTİL</t>
  </si>
  <si>
    <t>Muhtelif konfeksiyon ürünleri 396.000 ADET/YIL</t>
  </si>
  <si>
    <t>ÜNYE</t>
  </si>
  <si>
    <t>7470071101</t>
  </si>
  <si>
    <t>ŞARK BUDAK GIDA İNŞAAT TAŞIMACILIK YAKACAK TARIM VE HAYVANCILIK LTD. ŞTİ.</t>
  </si>
  <si>
    <t>KDV İstisnası, Sigorta Primi Desteği 10 Yıl, Sigorta Primi İşveren Hissesi Desteği 10 Yıl, Faiz Desteği, Vergi İndirimi %90, YKO %50, Gelir Vergisi Stopajı Desteği 10 Yıl</t>
  </si>
  <si>
    <t>Tahin Helvası 150 TON/YIL, Reçel 150 TON/YIL</t>
  </si>
  <si>
    <t>8000501006</t>
  </si>
  <si>
    <t>AKYOL MOBİLYA ORMAN ÜRÜNLERİ SAN. VE TİC. LTD. ŞTİ.</t>
  </si>
  <si>
    <t>Modüler yatak odası takımı 4.799 ADET/YIL, Modüler yemek odası takımı 3.017 ADET/YIL, Modüler duvar ünitesi 4.287 ADET/YIL, Baza 5.850 ADET/YIL, Ahşap koltuk takımı 561 ADET/YIL</t>
  </si>
  <si>
    <t>0450040570</t>
  </si>
  <si>
    <t>VEYSEL YILDIRIM KERESTECİLİK ORMAN ÜRÜNLERİ İÇ VE DIŞ TİC. SAN. LTD. ŞTİ.</t>
  </si>
  <si>
    <t>Ahşap kapak 500.000 M2/YIL</t>
  </si>
  <si>
    <t>9250383870</t>
  </si>
  <si>
    <t>AYHAN MAKİNE SANAYİ VE TİCARET LTD. ŞTİ.</t>
  </si>
  <si>
    <t>Metalden Mamül Ofis Mobilya Mekanizma ve Aksesuarları 1.747.200 ADET/YIL</t>
  </si>
  <si>
    <t>1210446048</t>
  </si>
  <si>
    <t>SENCER ÇİKOLATA VE ŞEKERLEME SAN. TİC. LTD. ŞTİ.</t>
  </si>
  <si>
    <t>Dolgulu yumuşak şeker 2.700 TON/YIL</t>
  </si>
  <si>
    <t>ULUÇINAR</t>
  </si>
  <si>
    <t>2690413537</t>
  </si>
  <si>
    <t>ZALOĞLU İMALAT SAN. TİC. LTD. ŞTİ.</t>
  </si>
  <si>
    <t>KDV İstisnası, Gümrük Vergisi Muafiyeti, Sigorta Primi Desteği 10 Yıl, Sigorta Primi İşveren Hissesi Desteği 10 Yıl, Vergi İndirimi %90, YKO %50, Gelir Vergisi Stopajı Desteği 10 Yıl, Faiz Desteği</t>
  </si>
  <si>
    <t>Meyve suyu ve paketlenmesi 7.200 TON/YIL</t>
  </si>
  <si>
    <t>9960377712</t>
  </si>
  <si>
    <t>TEMA AHŞAP İŞLEME SAN. TİC. LTD. ŞTİ.</t>
  </si>
  <si>
    <t>Yatak, yemek ve oturma odasında kullanılan türden ahşap mobilyalar 40 TAKIM/GÜN</t>
  </si>
  <si>
    <t>8370543704</t>
  </si>
  <si>
    <t>ERCAN MEYVE SEBZE PAKETLEME GIDA İNŞ. TARIM HAYV. ORMAN ÜRÜN. TUR. SAN. VE TİC. LTD.ŞTİ.</t>
  </si>
  <si>
    <t>Sebzem Meyve İşleme ve Paketleme 96.000 TON/YIL</t>
  </si>
  <si>
    <t>KÖYCEĞİZ</t>
  </si>
  <si>
    <t>3410265827</t>
  </si>
  <si>
    <t>HAMDİBEY SÜT VE GIDA ÜRÜNLERİ SAN. VE TİC. A.Ş.</t>
  </si>
  <si>
    <t>KDV İstisnası, Vergi İndirimi %55, YKO %20, Yatırım Yeri Tahsisi, Sigorta Primi İşveren Hissesi Desteği 3 Yıl</t>
  </si>
  <si>
    <t>Süt işleyerek süt ve süt mamülleri üretimi 20 TON/GÜN</t>
  </si>
  <si>
    <t>ÇAN</t>
  </si>
  <si>
    <t>4560473219</t>
  </si>
  <si>
    <t>ERDAL GÜZEL - DOĞUKAN TEKSTİL</t>
  </si>
  <si>
    <t>KDV İstisnası, Vergi İndirimi %90, YKO %50, Sigorta Primi İşveren Hissesi Desteği 10 Yıl, Sigorta Primi Desteği 10 Yıl, Gelir Vergisi Stopajı Desteği 10 Yıl, Faiz Desteği</t>
  </si>
  <si>
    <t>Muhtellif konfeksiyon ürünleri 720.000 ADET/YIL</t>
  </si>
  <si>
    <t>ADİLCEVAZ</t>
  </si>
  <si>
    <t>4530112083</t>
  </si>
  <si>
    <t>KARADENİZ PRES MOBİLYA İNŞAAT VE OTOMOTİV SAN. TİC. LTD. ŞTİ.</t>
  </si>
  <si>
    <t>Membran kapak 480.000 M2/YIL, Akrilik panel ve plaka 420.000 M2/YIL, Modüler kabin 90.000 M2/YIL</t>
  </si>
  <si>
    <t>5090068490</t>
  </si>
  <si>
    <t>ÖZGÜR EBATLAMA MİMARİ AHŞAP SAN. TİC. A.Ş.</t>
  </si>
  <si>
    <t>Ahşap Dolap Kapağı 5.000 M2/YIL</t>
  </si>
  <si>
    <t>6930331578</t>
  </si>
  <si>
    <t>VİLLA MOBİLYA İNŞ. MADENCİLİK HAYV. SAN. VE TİC. A.Ş.</t>
  </si>
  <si>
    <t>KDV İstisnası, Vergi İndirimi %90, YKO %55, Sigorta Primi İşveren Hissesi Desteği 12 Yıl, Sigorta Primi Desteği 10 Yıl, Gelir Vergisi Stopajı Desteği 10 Yıl, Faiz Desteği</t>
  </si>
  <si>
    <t>Ahşap Panel Kapı İmalatı 102.000 ADET/YIL</t>
  </si>
  <si>
    <t>9250120703</t>
  </si>
  <si>
    <t>İCLAL GIDA AMBALAJ TEMİZLİK TEKSTİL OTOMOTİV MEDİKAL İNŞAAT SAN. VE TİC. LTD. ŞTİ.</t>
  </si>
  <si>
    <t>Sigorta Primi İşveren Hissesi Desteği 12 Yıl, KDV İstisnası, Faiz Desteği, Vergi İndirimi %90, YKO %55, Gelir Vergisi Stopajı Desteği 10 Yıl, Sigorta Primi Desteği 10 Yıl</t>
  </si>
  <si>
    <t>Ayçekirdeği 120 TON/YIL, Kabak Çekirdeği 60 TON/YIL, Fındık 48 TON/YIL, Yer Fıstığı 50 TON/YIL</t>
  </si>
  <si>
    <t>4690491478</t>
  </si>
  <si>
    <t>BİN-YAK YAKIT İNŞAAT GIDA TEMİZLİK TESTİL NAKLİYE TARIM HAYVANCILIK TİCARET VE SAN. LTD. ŞTİ.</t>
  </si>
  <si>
    <t>Vergi İndirimi %90, YKO %55, Faiz Desteği, KDV İstisnası, Gelir Vergisi Stopajı Desteği 10 Yıl, Sigorta Primi Desteği 10 Yıl, Sigorta Primi İşveren Hissesi Desteği 12 Yıl, Gümrük Vergisi Muafiyeti</t>
  </si>
  <si>
    <t>Tavuk etinden sucuk, sosis ve döner üretimi 740 TON/YIL</t>
  </si>
  <si>
    <t>1750106301</t>
  </si>
  <si>
    <t>AYDINLAR GIDA PAZARLAMA SAN. VE TİC .LTD. ŞTİ.</t>
  </si>
  <si>
    <t>Sütlü tatlı 50.000 KG/YIL, Açma, poğaça 100.000 KG/YIL, Ekmek 70.000 KG/YIL, Yaş pasta, kuru pasta, börek 150.000 KG/YIL, Şuruplu tatlı 200.000 KG/YIL</t>
  </si>
  <si>
    <t>1160013155</t>
  </si>
  <si>
    <t>TOPÇUOĞLU TARIM ÜRÜNLERİ GIDA NAK.SAN. VE TİC.LTD.ŞTİ.</t>
  </si>
  <si>
    <t>Bitkisel ham yağ (zeytinyağı) üretimi 2.940 TON/SEZON</t>
  </si>
  <si>
    <t>OSMANELI MAL MÜD.</t>
  </si>
  <si>
    <t>8530389037</t>
  </si>
  <si>
    <t>ZEKİ KILIÇ-KILIÇ LAMBİRİ İMALATI</t>
  </si>
  <si>
    <t>Sigorta Primi Desteği 10 Yıl, Gelir Vergisi Stopajı Desteği 10 Yıl, Sigorta Primi İşveren Hissesi Desteği 10 Yıl, Faiz Desteği, Vergi İndirimi %90, YKO %50, KDV İstisnası</t>
  </si>
  <si>
    <t>Plastikten Mamül Lambri 1.440.000 M-TUL/YIL</t>
  </si>
  <si>
    <t>SÜLEYMANNAZİF</t>
  </si>
  <si>
    <t>5530289682</t>
  </si>
  <si>
    <t>DENİ TEKSTİL GIDA TARIM ÜRÜNLERİ PETROL TİC. VE SAN. LTD. ŞTİ.</t>
  </si>
  <si>
    <t>Çuval, torba, çanta v.b. (paketleme işinde kullanılanlar) 250.308 KG/YIL</t>
  </si>
  <si>
    <t>AKDAĞMADENİ</t>
  </si>
  <si>
    <t>2910188971</t>
  </si>
  <si>
    <t>ERMİLK GIDA İNŞAAT HAYVANCILIK YEM SAN. İTH. İHR. TİC. LTD. ŞTİ.</t>
  </si>
  <si>
    <t>Damızlık sığır yetiştiriciliği 150 ADET/DÖNEM, Karma Yem 1,80 TON/GÜN, Yem Bitkileri Yetiştiriciliği 275 DEKAR ALANDA</t>
  </si>
  <si>
    <t>3640279432</t>
  </si>
  <si>
    <t>CASPIAN INTERNATIONAL İÇ VE DIŞ TİC.LTD.ŞTİ.</t>
  </si>
  <si>
    <t>KDV İstisnası, Gümrük Vergisi Muafiyeti, Sigorta Primi Desteği 10 Yıl, Gelir Vergisi Stopajı Desteği 10 Yıl, Faiz Desteği, Sigorta Primi İşveren Hissesi Desteği 10 Yıl, Vergi İndirimi %90, YKO %50</t>
  </si>
  <si>
    <t>Kaplanmış MDF Levha 192.000 TABAKA/YIL</t>
  </si>
  <si>
    <t>2030308806</t>
  </si>
  <si>
    <t>SERPA İNŞAAT GIDA MEDİKAL TEMİZLİK HAYV. ELEKT. TİC. VE SAN. LTD. ŞTİ.</t>
  </si>
  <si>
    <t>KDV İstisnası, Vergi İndirimi %90, YKO %55, Sigorta Primi İşveren Hissesi Desteği 12 Yıl, Sigorta Primi Desteği 10 Yıl, Faiz Desteği, Gelir Vergisi Stopajı Desteği 10 Yıl</t>
  </si>
  <si>
    <t>Bakliyat tasnif ve paketleme 5.240 TON/YIL</t>
  </si>
  <si>
    <t>7630078800</t>
  </si>
  <si>
    <t>ÇAVDARLI TEKS. PAZ. SAN. VE TİC. LTD. ŞTİ.</t>
  </si>
  <si>
    <t>Muhtelif Konfeksiyon Ürünleri 650.000 ADET/YIL</t>
  </si>
  <si>
    <t>2310694499</t>
  </si>
  <si>
    <t>KHOTAN GIDA MAKİNA SANAYİ TİCARET A.Ş.</t>
  </si>
  <si>
    <t>Bitki özleri ve hülasalar 125.000 KG/YIL</t>
  </si>
  <si>
    <t>ATIŞALANI</t>
  </si>
  <si>
    <t>5480486706</t>
  </si>
  <si>
    <t>ÇEYİZSAN TEKSTİL SAN. VE TİC.LTD.ŞTİ.</t>
  </si>
  <si>
    <t>Sigorta Primi İşveren Hissesi Desteği 5 Yıl, Vergi İndirimi %60, YKO %25, Gümrük Vergisi Muafiyeti, KDV İstisnası</t>
  </si>
  <si>
    <t>Yatak Örtüsü 1.020.000 ADET/YIL, Yorgan ve Yastık 1.080.000 ADET/YIL</t>
  </si>
  <si>
    <t>GÖKPINAR</t>
  </si>
  <si>
    <t>2490028744</t>
  </si>
  <si>
    <t>ÖZNESİL ENTEGRE TAVUKÇULUK VE YEM SAN. TİC. A.Ş.</t>
  </si>
  <si>
    <t>Gümrük Vergisi Muafiyeti, Vergi İndirimi %80, YKO %40, Sigorta Primi İşveren Hissesi Desteği 7 Yıl, Faiz Desteği, KDV İstisnası</t>
  </si>
  <si>
    <t>Kanatlı kesimhane (Tavuk) 18.000 ADET/GÜN, Kümes hayvanları etleri ile yenilebilen sakatatı (taze veya soğutulmuş) 9.700.965 KG/YIL, İleri İşlenmiş Tavuk Eti Ürünleri 2.639.250 KG/YIL</t>
  </si>
  <si>
    <t>7030335821</t>
  </si>
  <si>
    <t>ALPATA TARIM VE GIDA SAN. TİC. LTD. ŞTİ.</t>
  </si>
  <si>
    <t>Sigorta Primi İşveren Hissesi Desteği 6 Yıl, Faiz Desteği, Vergi İndirimi %70, YKO %30, Yatırım Yeri Tahsisi, KDV İstisnası, Gümrük Vergisi Muafiyeti</t>
  </si>
  <si>
    <t>Serada bitkisel yetiştiricilik 56.851 M2</t>
  </si>
  <si>
    <t>TINAZTEPE</t>
  </si>
  <si>
    <t>0680797366</t>
  </si>
  <si>
    <t>RNK GIDA TARIM İNŞ. İTH. İHR. SAN. VE TİC. LTD. ŞTİ.</t>
  </si>
  <si>
    <t>Salamura sebze 2.500 TON/YIL, Kurutulmuş domates 2.724 TON/YIL, Konserve sebze 750 TON/YIL, Turşu 2.301 TON/YIL</t>
  </si>
  <si>
    <t>KINIK</t>
  </si>
  <si>
    <t>7350716046</t>
  </si>
  <si>
    <t>ILPET ILICAKLAR PETROL OTOMOTİV TİC. VE SAN. A.Ş.</t>
  </si>
  <si>
    <t>KDV İstisnası, Sigorta Primi İşveren Hissesi Desteği 7 Yıl, Vergi İndirimi %80, YKO %40, Faiz Desteği</t>
  </si>
  <si>
    <t>Kuru kayısı İşleme- Paketleme 6.000 TON/YIL</t>
  </si>
  <si>
    <t>4730034999</t>
  </si>
  <si>
    <t>BARCO TEKSTİL SAN.VE TIC.A.Ş.</t>
  </si>
  <si>
    <t>Muhtelif Konfeksiyon 3.987.426 ADET/YIL</t>
  </si>
  <si>
    <t>MARMARA KURUMLAR</t>
  </si>
  <si>
    <t>1420047103</t>
  </si>
  <si>
    <t>HASAT BNO GRUP GIDA YEMEK HAYV. TEKS. İNŞ. SAN. VE TİC. A.Ş.</t>
  </si>
  <si>
    <t>Vergi İndirimi %60, YKO %25, Sigorta Primi İşveren Hissesi Desteği 5 Yıl, KDV İstisnası, Faiz Desteği</t>
  </si>
  <si>
    <t>Muhtelif sebzelerin işlenmesi (domates, biber, zeytin) 3.535 TON/YIL</t>
  </si>
  <si>
    <t>MENEMEN</t>
  </si>
  <si>
    <t>4580476066</t>
  </si>
  <si>
    <t>ŞAHİNER SEBZE MEYVECİLİK İNŞAAT TURİZM TİC. VE SAN. LTD. ŞTİ.</t>
  </si>
  <si>
    <t>KDV İstisnası, Vergi İndirimi %50, YKO %15, Sigorta Primi İşveren Hissesi Desteği 2 Yıl, Yatırım Yeri Tahsisi</t>
  </si>
  <si>
    <t>Serada bitkisel yetiştiricilik 125 DEKAR ALANDA</t>
  </si>
  <si>
    <t>7970049900</t>
  </si>
  <si>
    <t>MUSTAFA ERÖZEL MER SOĞUK HAVA DEPOSU VE SU ÜR.İŞLEME ALIM SATIM TAAHHÜT İTHALAT İHRACAT</t>
  </si>
  <si>
    <t>ŞİRİNYER</t>
  </si>
  <si>
    <t>3680097781</t>
  </si>
  <si>
    <t>BAĞDAT HURMA TATLICILIK GIDA UNLU ÜRÜNLER PASTACILIK ŞEKERLEME İMALATI SAN. VE TİC. LTD. ŞTİ.</t>
  </si>
  <si>
    <t>Hurma tatlısı 200.000 KG/YIL</t>
  </si>
  <si>
    <t>1300462525</t>
  </si>
  <si>
    <t>CEM SU DEPOLAMA TARIM VE HAYVANCILIK ALIŞVERİŞ MERKEZİ PETROL İNŞAAT TİC. VE SAN.LTD.ŞTİ.</t>
  </si>
  <si>
    <t>Faiz Desteği, KDV İstisnası, Sigorta Primi İşveren Hissesi Desteği 7 Yıl, Vergi İndirimi %80, YKO %40</t>
  </si>
  <si>
    <t>Soğuk hava deposu hizmetleri 2.880 M2</t>
  </si>
  <si>
    <t>2050538088</t>
  </si>
  <si>
    <t>TEMPA MOBİLYA EV TEKSTİLİ TURİZM İNŞAAT SAN. VE TİC. LTD. ŞTİ.</t>
  </si>
  <si>
    <t>Yatak Odası Takımı 3.000 ADET/YIL, Yemek Odası Takımı 2.500 ADET/YIL, Ahşap Televizyon Sehpası 1.000 ADET/YIL</t>
  </si>
  <si>
    <t>0900262901</t>
  </si>
  <si>
    <t>TMH TEKSTİL İNŞAAT NAKLİYE SAN. VE TİC. LTD. ŞTİ.</t>
  </si>
  <si>
    <t>Gümrük Vergisi Muafiyeti, KDV İstisnası, Vergi İndirimi %80, YKO %40, Sigorta Primi İşveren Hissesi Desteği 7 Yıl, Faiz Desteği</t>
  </si>
  <si>
    <t>Muhtelif konfeksiyon ürünleri 1.223.178 ADET/YIL</t>
  </si>
  <si>
    <t>8450317969</t>
  </si>
  <si>
    <t>KILIÇBEY OTOMOTİV PETROL MEDİKAL GIDA TAAH. SAN. VE TİC. LTD. ŞTİ.</t>
  </si>
  <si>
    <t>KDV İstisnası, Gümrük Vergisi Muafiyeti, Sigorta Primi İşveren Hissesi Desteği 12 Yıl, Sigorta Primi Desteği 10 Yıl, Gelir Vergisi Stopajı Desteği 10 Yıl, Vergi İndirimi %90, YKO %55, Faiz Desteği</t>
  </si>
  <si>
    <t>Meyve suyu ve gazlı içecek 20.600 TON/YIL</t>
  </si>
  <si>
    <t>5540061566</t>
  </si>
  <si>
    <t>ORTKA MALATYA METAL EŞYA VE ÇELİK YAPI ELEMANLARI VE MAK. ÜRETİM SAN. TİC. LTD. ŞTİ.</t>
  </si>
  <si>
    <t>KDV İstisnası, Gümrük Vergisi Muafiyeti, Sigorta Primi İşveren Hissesi Desteği 7 Yıl, Vergi İndirimi %80, YKO %40, Faiz Desteği</t>
  </si>
  <si>
    <t>Banyo Dolabı 2.530 ADET/YIL, Ahşap Kapı ve Kapı Kasası 66.720 ADET/YIL, Mutfak Dolabı 2.530 ADET/YIL, Çelik Kapı Ahşabı 73.440 ADET/YIL</t>
  </si>
  <si>
    <t>BEYDAĞI V.D.</t>
  </si>
  <si>
    <t>6480365207</t>
  </si>
  <si>
    <t>AKARCA FİNAL İPLİK TEKSTİL SAN. VE TİC.LTD.ŞTİ.</t>
  </si>
  <si>
    <t>Pamuk ipliği (perakende ticaret için olmayan) 270.259 KG/YIL</t>
  </si>
  <si>
    <t>0130350798</t>
  </si>
  <si>
    <t>SINIRLI SORUMLU 78 NOLU EDREMİT ZEYTİN VE ZEYTİNYAĞI TARIM SATIŞ KOOPERATİFİ</t>
  </si>
  <si>
    <t>Ham zeytinyağı 3.410.000 KG/YIL</t>
  </si>
  <si>
    <t>EDREMİT</t>
  </si>
  <si>
    <t>9530014769</t>
  </si>
  <si>
    <t>DAMRA İPLİK SAN. VE TİC. A.Ş.</t>
  </si>
  <si>
    <t>Gümrük Vergisi Muafiyeti, KDV İstisnası, Vergi İndirimi %90, YKO %50, Sigorta Primi İşveren Hissesi Desteği 10 Yıl, Faiz Desteği, Yatırım Yeri Tahsisi</t>
  </si>
  <si>
    <t>Metalize iplikler (sim ipliği) 1.680.000 KG/YIL</t>
  </si>
  <si>
    <t>KORGUN</t>
  </si>
  <si>
    <t>2690418429</t>
  </si>
  <si>
    <t>UÇMAKDERE GIDA TURİZM SAN. VE TİC. A.Ş.</t>
  </si>
  <si>
    <t>ŞARAP İMALATI</t>
  </si>
  <si>
    <t>Pekmez İmalatı 100.000 LİTRE/YIL, Şarap İmalatı 45.000 LİTRE/YIL, Üzüm Suyu İmalatı 100.000 LİTRE/YIL, Sirke İmalatı 100.000 LİTRE/YIL</t>
  </si>
  <si>
    <t>8850422253</t>
  </si>
  <si>
    <t>RAZZİ TEKSTİL İNŞAAT OTOMOTİV SAN. VE TİC. LTD. ŞTİ.</t>
  </si>
  <si>
    <t>Gümrük Vergisi Muafiyeti, KDV İstisnası, Vergi İndirimi %90, YKO %50, Sigorta Primi İşveren Hissesi Desteği 10 Yıl, Sigorta Primi Desteği 10 Yıl, Gelir Vergisi Stopajı Desteği 10 Yıl, Faiz Desteği, Yatırım Yeri Tahsisi</t>
  </si>
  <si>
    <t>Muhtelif konfeksiyon ürünleri 1.700.000 ADET/YIL</t>
  </si>
  <si>
    <t>HOCAPAŞA</t>
  </si>
  <si>
    <t>7340705914</t>
  </si>
  <si>
    <t>ARRAY MOBİLYA RAYLARI SAN. VE TİC. LTD. ŞTİ.</t>
  </si>
  <si>
    <t>Çeşitli çekmece rayı 11.928.000 ADET/YIL</t>
  </si>
  <si>
    <t>0800033961</t>
  </si>
  <si>
    <t>EMSİ SENTETİK DOKUMA SANAYİ A.Ş.</t>
  </si>
  <si>
    <t>Çuval, torba, çanta v.b. (paketleme işinde kullanılanlar) 3.586.400 M2/YIL</t>
  </si>
  <si>
    <t>KURTDERELİ</t>
  </si>
  <si>
    <t>3340510692</t>
  </si>
  <si>
    <t>TEKİNLER GÜBRE TARIM MAK. İNŞ. NAK. TIBBİ MALZ. SAN. VE TİC.LTD.ŞTİ.</t>
  </si>
  <si>
    <t>Gelir Vergisi Stopajı Desteği 10 Yıl, Sigorta Primi Desteği 10 Yıl, Sigorta Primi İşveren Hissesi Desteği 10 Yıl, Vergi İndirimi %90, YKO %50, KDV İstisnası, Faiz Desteği</t>
  </si>
  <si>
    <t>Bakliyat Tasnif Ambalajlama 12.000 TON/YIL</t>
  </si>
  <si>
    <t>8360072288</t>
  </si>
  <si>
    <t>SEYYİDHASAN TARIM ÜRÜNLERİ İNŞAAT PETROL TEKSTİL SAN. VE TİC. LTD. ŞTİ</t>
  </si>
  <si>
    <t>KDV İstisnası, Vergi İndirimi %90, YKO %50, Sigorta Primi İşveren Hissesi Desteği 10 Yıl, Gelir Vergisi Stopajı Desteği 10 YIL, Sigorta Primi Desteği 10 YIL, Faiz Desteği, Yatırım Yeri Tahsisi</t>
  </si>
  <si>
    <t>Et Yönlü Büyükbaş Hayvan Yetiştiriciliği 500 BÜYÜKBAŞ/DÖNEM, Çiftlik hayvanları için hazır yemler 3 TON/GÜN, Kesimhane 20 BÜYÜKBAŞ/GÜN, Soğuk hava deposu hizmetleri 50 M2</t>
  </si>
  <si>
    <t>7670605911</t>
  </si>
  <si>
    <t>AL AYAKKABI TEKSTİL HIRDAVAT ZÜCCACİYE HEDİYELİK EŞYA VE BUJİTERİ SAN.TİC.LTD.ŞTİ.</t>
  </si>
  <si>
    <t>Bavul, el çantası ve benzerleri (herhangi bir maddeden) 500.000 ADET/YIL</t>
  </si>
  <si>
    <t>BOR</t>
  </si>
  <si>
    <t>0470577892</t>
  </si>
  <si>
    <t>ASTEK HAZIR GİYİM SAN. VE TİC. LTD. ŞTİ.</t>
  </si>
  <si>
    <t>Muhtelif Konfeksiyon Ürünleri 1.193.400 ADET/YIL</t>
  </si>
  <si>
    <t>ARAÇ</t>
  </si>
  <si>
    <t>0910526621</t>
  </si>
  <si>
    <t>BİZZ TEKSTİL TARIM HAYV. İNŞ. OTO. VE AKARYAKIT YAT. SAN. DIŞ TİC. LTD. ŞTİ.</t>
  </si>
  <si>
    <t>Iğdır</t>
  </si>
  <si>
    <t>KDV İstisnası, Gümrük Vergisi Muafiyeti, Vergi İndirimi %90, YKO %50, Sigorta Primi İşveren Hissesi Desteği 10 Yıl, Faiz Desteği, Yatırım Yeri Tahsisi, Gelir Vergisi Stopajı Desteği 10 Yıl, Sigorta Primi Desteği 10 Yıl</t>
  </si>
  <si>
    <t>MUHTELİF KONFEKSİYON 4.550.000 ADET/YIL</t>
  </si>
  <si>
    <t>1780738387</t>
  </si>
  <si>
    <t>ATAÖZ TEKSTİL ÜRÜN. AKSESUARCILIK VE İNŞ. SAN. TİC. LTD. ŞTİ.</t>
  </si>
  <si>
    <t>Diğer trikotaj ve tığ-işi kumaşlar 1.000.000 KG/YIL, Dokuma üzerine baskı 60.000 KG/YIL</t>
  </si>
  <si>
    <t>0990283958</t>
  </si>
  <si>
    <t>ARMAĞAN TEKSTİL SAN.VE TİC.LTD.ŞTİ.</t>
  </si>
  <si>
    <t>Sigorta Primi İşveren Hissesi Desteği 6 Yıl, Faiz Desteği, Vergi İndirimi %70, YKO %30, KDV İstisnası, Gümrük Vergisi Muafiyeti</t>
  </si>
  <si>
    <t>Halılar, diğer tekstil yer kaplamaları (dokunmuş) 899.640 M2/YIL</t>
  </si>
  <si>
    <t>0790041089</t>
  </si>
  <si>
    <t>CSM TEKSTİL CESİM ÖNER</t>
  </si>
  <si>
    <t>Muhtelif Konfeksiyon 2.592.000 ADET/YIL</t>
  </si>
  <si>
    <t>BÜYÜKÇEKMECE</t>
  </si>
  <si>
    <t>6580340744</t>
  </si>
  <si>
    <t>FORMASAN TEKSTİL TEMİZLİK İNŞ.TAAH.ELEKTRİK VE ELEKTRONİK TUR.MAK.BİLGİ İŞLEM VE YAZILIM SAN.VE TİC.LTD.ŞTİ.</t>
  </si>
  <si>
    <t>MUHTELİF KONFEKSİYON 1.200.000 ADET/YIL</t>
  </si>
  <si>
    <t>KEMERALTI</t>
  </si>
  <si>
    <t>3880667407</t>
  </si>
  <si>
    <t>AVCI KONFEKSİYON İBRAHİM AVCI</t>
  </si>
  <si>
    <t>Muhtelif konfeksiyon ürünleri 900.000 ADET/YIL</t>
  </si>
  <si>
    <t>REM GİYİM SAN. VE TİC. LTD. ŞTİ.</t>
  </si>
  <si>
    <t>Faiz Desteği, KDV İstisnası, Vergi İndirimi %90, YKO %50, Sigorta Primi İşveren Hissesi Desteği 10 Yıl, Sigorta Primi Desteği 10 Yıl, Gelir Vergisi Stopajı Desteği 10 Yıl, Gümrük Vergisi Muafiyeti</t>
  </si>
  <si>
    <t>Muhtelif Konfeksiyon Ürünleri 750.000 ADET/YIL</t>
  </si>
  <si>
    <t>7340713382</t>
  </si>
  <si>
    <t>MEYE TEKSTİL İNŞ. OTOMOTİV GIDA TİC. VE SAN. LTD.ŞTİ.</t>
  </si>
  <si>
    <t>Gelir Vergisi Stopajı Desteği 10 Yıl, Sigorta Primi Desteği 10 Yıl, Faiz Desteği, Vergi İndirimi %90, YKO %50, KDV İstisnası, Gümrük Vergisi Muafiyeti, Sigorta Primi İşveren Hissesi Desteği 10 Yıl</t>
  </si>
  <si>
    <t>Erkek pantolon, tulum, kısa pantolon ve şortları (işte giyilen) 5.126.560 ADET/YIL, Düz Örme 23.100 KG/YIL</t>
  </si>
  <si>
    <t>6200521406</t>
  </si>
  <si>
    <t>KÖRAN TEKSTİL SAN. VE TİC. LTD. ŞTİ.</t>
  </si>
  <si>
    <t>Vergi İndirimi %90, YKO %55, Sigorta Primi İşveren Hissesi Desteği 12 Yıl, Sigorta Primi Desteği 10 Yıl, Faiz Desteği, Gelir Vergisi Stopajı Desteği 10 Yıl, Gümrük Vergisi Muafiyeti, KDV İstisnası, Yatırım Yeri Tahsisi</t>
  </si>
  <si>
    <t>Pamuk ipliği (perakende ticaret için olmayan) 1.921.128 KG/YIL</t>
  </si>
  <si>
    <t>5860043039</t>
  </si>
  <si>
    <t>MÜMÜN KIRMIZI - SA GRUP</t>
  </si>
  <si>
    <t>Muhtelif konfeksiyon ürünleri 1.260.000 ADET/YIL</t>
  </si>
  <si>
    <t>ECEABAT</t>
  </si>
  <si>
    <t>5580404630</t>
  </si>
  <si>
    <t>HANIM BEKTAŞ MAT TEKSTİL</t>
  </si>
  <si>
    <t>Muhtelif Konfeksiyon 979.200 ADET/YIL</t>
  </si>
  <si>
    <t>TURHAL</t>
  </si>
  <si>
    <t>SOYMEN TEKS.İMA.İHR.İTH.SAN.VE TİC.LTD.ŞTİ.</t>
  </si>
  <si>
    <t>Gümrük Vergisi Muafiyeti, KDV İstisnası, Vergi İndirimi %90, YKO %55, Sigorta Primi İşveren Hissesi Desteği 12 Yıl, Sigorta Primi Desteği 10 Yıl, Faiz Desteği, Gelir Vergisi Stopajı Desteği 10 Yıl</t>
  </si>
  <si>
    <t>Muhtelif Konfeksiyon Ürünleri 591.300 ADET/YIL</t>
  </si>
  <si>
    <t>7770394558</t>
  </si>
  <si>
    <t>PERFECTİON TEKSTİL ÜRÜNLERİ SAN. VE TİC. LTD. ŞTİ.</t>
  </si>
  <si>
    <t>Sigorta Primi İşveren Hissesi Desteği 7 Yıl, Faiz Desteği, Vergi İndirimi %80, YKO %40, KDV İstisnası, Yatırım Yeri Tahsisi</t>
  </si>
  <si>
    <t>Erkek pantolon, tulum, kısa pantolon ve şortları (işte giyilen) 864.000 ADET/YIL</t>
  </si>
  <si>
    <t>7280036709</t>
  </si>
  <si>
    <t>BANYOLİN HALI SAN. VE TİC. A.Ş.</t>
  </si>
  <si>
    <t>Gümrük Vergisi Muafiyeti, KDV İstisnası, Vergi İndirimi %55, YKO %20, Sigorta Primi İşveren Hissesi Desteği 3 Yıl</t>
  </si>
  <si>
    <t>Halılar, diğer tekstil yer kaplamaları (tafte edilmiş) 2.995.500 M2/YIL</t>
  </si>
  <si>
    <t>8280039534</t>
  </si>
  <si>
    <t>Devir Sonrası</t>
  </si>
  <si>
    <t>ORDİ İPLİK TEKSTİL PETROL PLASTİK GIDA SAN. VE TİC. LTD.ŞTİ.</t>
  </si>
  <si>
    <t>KDV İstisnası, Gümrük Vergisi Muafiyeti, Vergi İndirimi %90, YKO %55, Sigorta Primi İşveren Hissesi Desteği 12 Yıl, Sigorta Primi Desteği 10 Yıl, Gelir Vergisi Stopajı Desteği 10 Yıl, Faiz Desteği</t>
  </si>
  <si>
    <t>Pamuk ipliği (perakende ticaret için olmayan) 12.500 TON/YIL</t>
  </si>
  <si>
    <t>6450093263</t>
  </si>
  <si>
    <t>ÖZ BORAL PETROL MAKİNA PLASTİK İNŞ. TEKSTİL GIDA SAN. VE DIŞ TİC. LTD. ŞTİ.</t>
  </si>
  <si>
    <t>KDV İstisnası, Gümrük Vergisi Muafiyeti, Vergi İndirimi %90, YKO %55, Sigorta Primi İşveren Hissesi Desteği 12 Yıl, Faiz Desteği, Sigorta Primi Desteği 10 Yıl, Gelir Vergisi Stopajı Desteği 10 Yıl</t>
  </si>
  <si>
    <t>Muhtelif Konfeksiyon Ürünleri 1.080.000 ADET/YIL</t>
  </si>
  <si>
    <t>6620421133</t>
  </si>
  <si>
    <t>İSTA TEKSTİL İÇ VE DIŞ TİCARET SANAYİ LTD. ŞTİ.</t>
  </si>
  <si>
    <t>Parça, şerit veya motif halinde nakış ve işlemeler 1.036.800 ADET/YIL, Kadın veya kız çocuk için elbiseler, etekler 30.000 ADET/YIL, Kadın veya kız çocuk için pantolon, tulum, kısa pantolon ve şortlar 30.000 ADET/YIL, Tişört, fanila, atlet ve diğer iç giyim eşyası (örme) 120.000 ADET/YIL</t>
  </si>
  <si>
    <t>4810549193</t>
  </si>
  <si>
    <t>UMUT CAN TEKSTİL LOKMAN IŞIK</t>
  </si>
  <si>
    <t>Gelir Vergisi Stopajı Desteği 10 Yıl, Sigorta Primi Desteği 10 Yıl, Sigorta Primi İşveren Hissesi Desteği 10 Yıl, Faiz Desteği, Vergi İndirimi %90, YKO %50, Yatırım Yeri Tahsisi, KDV İstisnası</t>
  </si>
  <si>
    <t>KÜÇÜKÇEKMECE</t>
  </si>
  <si>
    <t>4670440959</t>
  </si>
  <si>
    <t>MARMARA BAVUL ÇANTA TEKSTİL SAN. VE TİC. LTD. ŞTİ.</t>
  </si>
  <si>
    <t>Gümrük Vergisi Muafiyeti, KDV İstisnası, Vergi İndirimi %70, YKO %30, Sigorta Primi İşveren Hissesi Desteği 6 Yıl, Faiz Desteği, Yatırım Yeri Tahsisi</t>
  </si>
  <si>
    <t>Bavul, el çantası ve benzerleri (herhangi bir maddeden) 33.000 ADET/YIL</t>
  </si>
  <si>
    <t>6120576658</t>
  </si>
  <si>
    <t>SAADAT TURİZM TEKSTİL İNŞ. TAŞIMACILIK SAN. VE TİC. LTD. ŞTİ..</t>
  </si>
  <si>
    <t>Muhtelif Konfeksiyon 1.500.000 ADET/YIL</t>
  </si>
  <si>
    <t>7350773591</t>
  </si>
  <si>
    <t>AHMET ÇUHADAROĞLU İNŞAAT OTOMOTİV TURİZM TEKSTİL VE GIDA SAN. TİC. LTD. ŞTİ.</t>
  </si>
  <si>
    <t>Sigorta Primi İşveren Hissesi Desteği 7 Yıl, KDV İstisnası, Vergi İndirimi %80, YKO %40, Faiz Desteği</t>
  </si>
  <si>
    <t>Çuval, torba, çanta v.b. (paketleme işinde kullanılanlar) 21.600.000 ADET/YIL</t>
  </si>
  <si>
    <t>İLYASBEY</t>
  </si>
  <si>
    <t>0100130814</t>
  </si>
  <si>
    <t>AYAS ENERJİ ÜRETİM VE TİCARET A.Ş.</t>
  </si>
  <si>
    <t>Elektrik enerjisi üretimi (Termik-İthal Kömür) 635,10 MW</t>
  </si>
  <si>
    <t>4800265684</t>
  </si>
  <si>
    <t>RSC TEKSTİL GIDA İNŞAAT TURİZM SAN. VE TİC. LTD. ŞTİ.</t>
  </si>
  <si>
    <t>Gümrük Vergisi Muafiyeti, KDV İstisnası, Yatırım Yeri Tahsisi, Vergi İndirimi %90, YKO %50, Sigorta Primi İşveren Hissesi Desteği 10 Yıl, Sigorta Primi Desteği 10 Yıl, Faiz Desteği, Gelir Vergisi Stopajı Desteği 10 Yıl</t>
  </si>
  <si>
    <t>Muhtelif Konfeksiyon Ürünleri 1.000.000 ADET/YIL</t>
  </si>
  <si>
    <t>7350684524</t>
  </si>
  <si>
    <t>ZERNEK TEKS. TARIM HAYV. İNŞ. İTH. İHR. SAN. VE TİC. LTD. ŞTİ.</t>
  </si>
  <si>
    <t>Gümrük Vergisi Muafiyeti, KDV İstisnası, Vergi İndirimi %90, YKO %50, Sigorta Primi İşveren Hissesi Desteği 10 Yıl, Sigorta Primi Desteği 10 Yıl, Gelir Vergisi Stopajı Desteği 10 Yıl, Faiz Desteği</t>
  </si>
  <si>
    <t>Muhtelif konfeksiyon ürünleri 1.600.000 ADET/YIL</t>
  </si>
  <si>
    <t>9980725124</t>
  </si>
  <si>
    <t>YENİSARAY TEKS.İNŞ.SAN.VE DIŞ TİC.LTD.ŞTİ.</t>
  </si>
  <si>
    <t>Gümrük Vergisi Muafiyeti, KDV İstisnası, Vergi İndirimi %80, YKO %40, Yatırım Yeri Tahsisi, Sigorta Primi İşveren Hissesi Desteği 7 Yıl, Faiz Desteği 5 Puan</t>
  </si>
  <si>
    <t>Erkek veya erkek çocuk için pantolon, tulum, kısa pantolon ve şortlar 1.000.000 ADET/YIL</t>
  </si>
  <si>
    <t>9490354099</t>
  </si>
  <si>
    <t>CMSTEKS TEKSTİL PAZARLAMA SAN. VE TİC. A.Ş.</t>
  </si>
  <si>
    <t>muhtelif konfeksiyon 500.000 ADET/YIL</t>
  </si>
  <si>
    <t>2110668290</t>
  </si>
  <si>
    <t>NT GRUP TEKSTİL İNŞAAT GIDA DIŞ TİCARET SAN. LTD. ŞTİ.</t>
  </si>
  <si>
    <t>KDV İstisnası, Vergi İndirimi %80, YKO %40, Sigorta Primi İşveren Hissesi Desteği 7 Yıl, Yatırım Yeri Tahsisi, Faiz Desteği</t>
  </si>
  <si>
    <t>Muhtelif Konfeksiyon Ürünleri 2.010.000 ADET/YIL</t>
  </si>
  <si>
    <t>ESPİYE</t>
  </si>
  <si>
    <t>6320444406</t>
  </si>
  <si>
    <t>LTT GİYİM TEKSTİL SAN. VE TİC. LTD. ŞTİ.</t>
  </si>
  <si>
    <t>Ardahan</t>
  </si>
  <si>
    <t>Muhtelif konfeksiyon ürünleri 441.000 ADET/YIL</t>
  </si>
  <si>
    <t>6090489549</t>
  </si>
  <si>
    <t>YÜCE DIŞ TİCARET VE TEKSTİL SAN. LTD. ŞTİ.</t>
  </si>
  <si>
    <t>Gümrük Vergisi Muafiyeti, KDV İstisnası, Vergi İndirimi %90, YKO %50, Sigorta Primi İşveren Hissesi Desteği 10 Yıl, Faiz Desteği</t>
  </si>
  <si>
    <t>Muhtelif konfeksiyon ürünleri 849.600 ADET/YIL</t>
  </si>
  <si>
    <t>9890262784</t>
  </si>
  <si>
    <t>REM ÖRME KUMAŞÇILIK TEKSTİL SAN. VE TİC. A.Ş.</t>
  </si>
  <si>
    <t>Muhtelif konfeksiyon ürünleri 4.500.000 ADET/YIL</t>
  </si>
  <si>
    <t>7340723039</t>
  </si>
  <si>
    <t>EVRE YIKAMA BOYAMA TEKSTİL SAN. VE TİC. LTD. ŞTİ.</t>
  </si>
  <si>
    <t>Erkek pantolon, tulum, kısa pantolon ve şortları (işte giyilen) 5.000.000 ADET/YIL</t>
  </si>
  <si>
    <t>3830407163</t>
  </si>
  <si>
    <t>RE TEKS TEKSTİL SAN. VE TİC. A.Ş.</t>
  </si>
  <si>
    <t>Muhtelif konfeksiyon ürünleri 4.700.000 ADET/YIL</t>
  </si>
  <si>
    <t>7340716854</t>
  </si>
  <si>
    <t>KANKILIÇ TEKSTİL ERHAN KANKILIÇ</t>
  </si>
  <si>
    <t>Muhtelif Konfeksiyon 1.000.000 ADET/YIL</t>
  </si>
  <si>
    <t>SİVEREK</t>
  </si>
  <si>
    <t>4960243943</t>
  </si>
  <si>
    <t>ELİTE GAZ TEKNOLOJİLERİ İNŞAAT TURİZM SANAYİ VE TİCARET LTD. ŞTİ. BOLU ŞUBESİ</t>
  </si>
  <si>
    <t>Bolu</t>
  </si>
  <si>
    <t>Sıvı ya da gazların depolama hizmetleri 360.000 M3/YIL</t>
  </si>
  <si>
    <t>KARTAL</t>
  </si>
  <si>
    <t>3320296053</t>
  </si>
  <si>
    <t>YUVAMIZ EĞİTİM İNŞ. VE MLZ.TEM.TUR.TEKSTİL HAYV.GIDA ELEKTRONİK SAN. VE TİC.LTD.ŞTİ.</t>
  </si>
  <si>
    <t>NAKİL, TEVSİ, MODERNİZASYON</t>
  </si>
  <si>
    <t>Vergi İndirimi %70, YKO %30, KDV İstisnası, Sigorta Primi İşveren Hissesi Desteği 6 Yıl, Faiz Desteği, Yatırım Yeri Tahsisi</t>
  </si>
  <si>
    <t>Özürlüler için ilköğretim hizmetleri 330 ÖĞRENCİ</t>
  </si>
  <si>
    <t>9880432419</t>
  </si>
  <si>
    <t>YGN TEKSTİL TARIM HAYV. TURİZM İNŞ. ITH. IHR. SAN. VE TİC. AŞ.</t>
  </si>
  <si>
    <t>Gelir Vergisi Stopajı Desteği 10 Yıl, Sigorta Primi Desteği 10 Yıl, Sigorta Primi İşveren Hissesi Desteği 10 Yıl, Faiz Desteği, Vergi İndirimi %90, YKO %50, KDV İstisnası, Gümrük Vergisi Muafiyeti, Yatırım Yeri Tahsisi</t>
  </si>
  <si>
    <t>muhtelif konfeksiyon 400.000 ADET/YIL</t>
  </si>
  <si>
    <t>ERCİŞ</t>
  </si>
  <si>
    <t>9530393293</t>
  </si>
  <si>
    <t>ONUR TEKSTİL İÇ DIŞ TİC. VE SAN. LTD.ŞTİ.</t>
  </si>
  <si>
    <t>Muhtelif Konfeksiyon 2.228.700 ADET/YIL</t>
  </si>
  <si>
    <t>6430334010</t>
  </si>
  <si>
    <t>MANSUR DEMİR</t>
  </si>
  <si>
    <t>KDV İstisnası, Yatırım Yeri Tahsisi, Vergi İndirimi %90, YKO %35, Sigorta Primi İşveren Hissesi Desteği 7 Yıl, Faiz Desteği, Sigorta Primi Desteği 10 Yıl, Gelir Vergisi Stopajı Desteği 10 Yıl</t>
  </si>
  <si>
    <t>Muhtelif Konfeksiyon 900.000 ADET/YIL</t>
  </si>
  <si>
    <t>2760478535</t>
  </si>
  <si>
    <t>EROS TEKSTİL KONFEKSİYON SAN. VE TİC.LTD.ŞTİ.</t>
  </si>
  <si>
    <t>Erkek veya erkek çocuk için gömlekler (örme) 3.579.840 ADET/YIL</t>
  </si>
  <si>
    <t>3680112737</t>
  </si>
  <si>
    <t>YEDİ BAŞAK TEKSTİL İNŞAAT GIDA SAN. VE TİC. LTD. ŞTİ.</t>
  </si>
  <si>
    <t>Sigorta Primi İşveren Hissesi Desteği 6 Yıl, Vergi İndirimi %70, YKO %30, KDV İstisnası, Gümrük Vergisi Muafiyeti</t>
  </si>
  <si>
    <t>Erkek pantolon, tulum, kısa pantolon ve şortları (işte giyilen) 3.000.000 ADET/YIL</t>
  </si>
  <si>
    <t>9460222155</t>
  </si>
  <si>
    <t>ŞİLAN HAYVANCILIK TARIM GIDA TEKSTİL İNŞAAT TEMİZLİK İTHALAT İHRACAT SAN. VE TİC. LTD. ŞTİ.</t>
  </si>
  <si>
    <t>Muhtelif konfeksiyon ürünleri 600.000 ADET/YIL</t>
  </si>
  <si>
    <t>TOPÇUMEYDANI</t>
  </si>
  <si>
    <t>8110513456</t>
  </si>
  <si>
    <t>IŞILAY TURİZM TEKSTİL İNŞAAT VE HAYVANCILIK LTD. ŞTİ.</t>
  </si>
  <si>
    <t>Kars</t>
  </si>
  <si>
    <t>Muhtelif Konfeksiyon Ürünleri 3.600.000 ADET/YIL</t>
  </si>
  <si>
    <t>4680294329</t>
  </si>
  <si>
    <t>RAJAB BASHA KARDEŞLER HALI İMALATI İTHALAT İHRACAT SAN. VE TİC. LTD. ŞTİ.</t>
  </si>
  <si>
    <t>Plastik Hasır İmalatı 516.000 M2/YIL</t>
  </si>
  <si>
    <t>7340741862</t>
  </si>
  <si>
    <t>REMZİ GÜLER</t>
  </si>
  <si>
    <t>Erkek pantolon, tulum, kısa pantolon ve şortları (işte giyilen) 979.200 ADET/YIL</t>
  </si>
  <si>
    <t>4180393772</t>
  </si>
  <si>
    <t>MİL-MAY TEKSTİL SANAYİ VE DIŞ TİCARET A.Ş.</t>
  </si>
  <si>
    <t>Muhtelif konfeksiyon ürünleri 831.600 ADET/YIL</t>
  </si>
  <si>
    <t>7590153363</t>
  </si>
  <si>
    <t>RON TEKSTİL RAMAZAN KARAKUŞ</t>
  </si>
  <si>
    <t>Erkek pantolon, tulum, kısa pantolon ve şortları (işte giyilen) 350.000 ADET/YIL</t>
  </si>
  <si>
    <t>5160195474</t>
  </si>
  <si>
    <t>AL WAEİD İÇ VE DIŞ TİC. LTD.ŞTİ.</t>
  </si>
  <si>
    <t>PP Çuval 150 TON/YIL</t>
  </si>
  <si>
    <t>ŞAHİNBEY</t>
  </si>
  <si>
    <t>0470615054</t>
  </si>
  <si>
    <t>DÜZGİT GEMİ İNŞA SAN.A.Ş.</t>
  </si>
  <si>
    <t>KDV İstisnası, Gümrük Vergisi Muafiyeti, Sigorta Primi İşveren Hissesi Desteği</t>
  </si>
  <si>
    <t>Petrol Tankeri, Tonaj: 8.300 DWT, Tam Boy: 124,12 mt, Genişlik: 17,20 mt , Derinlik: 9,20 mt</t>
  </si>
  <si>
    <t>ULAŞTIRMA</t>
  </si>
  <si>
    <t>3230158417</t>
  </si>
  <si>
    <t>TAGER TEKSTİL SANAYİ VE TİCARET LTD. ŞTİ.</t>
  </si>
  <si>
    <t>Muhtelif Konfeksiyon Ürünleri 6.500.000 ADET/YIL</t>
  </si>
  <si>
    <t>KADİRLİ</t>
  </si>
  <si>
    <t>8160548888</t>
  </si>
  <si>
    <t>TURKTEKS TEKSTİL SAN. VE TİC. A.Ş.</t>
  </si>
  <si>
    <t>Muhtelif konfeksiyon ürünleri 2.000.000 ADET/YIL</t>
  </si>
  <si>
    <t>8720600636</t>
  </si>
  <si>
    <t>ABDURRAHİM AKBULUT</t>
  </si>
  <si>
    <t>Erkek veya erkek çocuk için dış giysiler; palto, pelerin, gocuk, anorak, rüzgarlık ve benzeri eşyala 1.048.320 ADET/YIL</t>
  </si>
  <si>
    <t>NUSAYBİN</t>
  </si>
  <si>
    <t>0160377040</t>
  </si>
  <si>
    <t>METSE TEKSTİL SAN.VE TİC.LTD.ŞTİ.</t>
  </si>
  <si>
    <t>MUHTELİF KONFEKSİYON 520.000 ADET/YIL</t>
  </si>
  <si>
    <t>6200034971</t>
  </si>
  <si>
    <t>ALİ ATEŞ HALAT SAN. VE TİC. A.Ş.</t>
  </si>
  <si>
    <t>Plastikten diğer tüp, hortum, boru ve bağlantı elemanları 125.000 TON/YIL</t>
  </si>
  <si>
    <t>TİRE</t>
  </si>
  <si>
    <t>0520732087</t>
  </si>
  <si>
    <t>GÜN-KA İNŞAAT TİCARET VE SANAYİ LTD. ŞTİ.</t>
  </si>
  <si>
    <t>4380021350</t>
  </si>
  <si>
    <t>DİET HAYVANCILIK VE TİC. LTD. ŞTİ.</t>
  </si>
  <si>
    <t>KDV İstisnası, Gümrük Vergisi Muafiyeti, Vergi İndirimi %90, YKO %50, Sigorta Primi İşveren Hissesi Desteği 10 Yıl, Sigorta Primi Desteği 10 Yıl, Gelir Vergisi Stopajı Desteği 10 Yıl, Faiz Desteği, Yatırım Yeri Tahsisi</t>
  </si>
  <si>
    <t>Et Yönlü Büyükbaş Hayvan Yetiştiriciliği 498 ADET/DÖNEM, Kesimhane (Büyükbaş) 19 ADET/GÜN, Yem Bitkileri Yetiştiriciliği 1.200 DEKAR ALANDA</t>
  </si>
  <si>
    <t>2950493578</t>
  </si>
  <si>
    <t>NURETTİN ARSLAN-MEHMET AKİF ÇİFTLİĞİ</t>
  </si>
  <si>
    <t>Bayburt</t>
  </si>
  <si>
    <t>KDV İstisnası, Faiz Desteği, Vergi İndirimi %80, YKO %40, Sigorta Primi İşveren Hissesi Desteği 7 Yıl</t>
  </si>
  <si>
    <t>Damızlık sığır yetiştiriciliği 300 ADET, Yem bitkileri yetiştiriciliği 1.000 DEKAR ALANDA, Karma Yem Üretimi 2 TON/GÜN</t>
  </si>
  <si>
    <t>BAYBURT</t>
  </si>
  <si>
    <t>0830063267</t>
  </si>
  <si>
    <t>ZİLE AK-ET İNŞAAT GIDA NAKLİYE SANAYİ VE TİCARET LİMİTED ŞİRKETİ</t>
  </si>
  <si>
    <t>Kümes hayvanları etleri işleme 120 TON/YIL</t>
  </si>
  <si>
    <t>ZİLE</t>
  </si>
  <si>
    <t>9980733647</t>
  </si>
  <si>
    <t>NEW SYSTEMS PETROL ÜR.İTH.İHR.İMLT.SAN.TİC.LTD.ŞTİ.</t>
  </si>
  <si>
    <t>Diğer depolama hizmetleri 1.700 TON/YIL</t>
  </si>
  <si>
    <t>6310568019</t>
  </si>
  <si>
    <t>AKSARAY EĞİTİM VE ÖĞRETİM HİZMETLERİ A.Ş.</t>
  </si>
  <si>
    <t>0340389333</t>
  </si>
  <si>
    <t>ATS TRAFO ELEKTRİK AKARYAKIT NAK. TEKS. İNŞ. SAN. VE TİC. LTD. ŞTİ.</t>
  </si>
  <si>
    <t>ELEKTRİK MOTORU, JENERATÖR VE TRANSFORMATÖRLERİN İMALATI</t>
  </si>
  <si>
    <t>KDV İstisnası, Gümrük Vergisi Muafiyeti, Faiz Desteği, Sigorta Primi İşveren Hissesi Desteği 10 Yıl, Vergi İndirimi %90, YKO %50</t>
  </si>
  <si>
    <t>Transformatör imalatı 2.813 ADET/YIL</t>
  </si>
  <si>
    <t>1030392320</t>
  </si>
  <si>
    <t>MARS SAĞLIK ÜRÜNLERİ SANAYİ İÇ VE DIŞ TİCARET LTD.ŞTİ.</t>
  </si>
  <si>
    <t>DİĞER KAĞIT VE MUKAVVA ÜRÜNLERİ İMALATI</t>
  </si>
  <si>
    <t>BEBEK BEZLERİ (Kağıttan) 45.000.000 ADET/YIL</t>
  </si>
  <si>
    <t>MİMARSİNAN</t>
  </si>
  <si>
    <t>6120687438</t>
  </si>
  <si>
    <t>OMSA METAL SANAYİ İÇ VE DIŞ TİCARET A.Ş.</t>
  </si>
  <si>
    <t>Telekomünikasyon Bağlantı Kutuları 5.500 ADET/YIL, İnşaat Güvenlik Elemanları (Bariyer, Braket, Kelepçe Bağlantı Kolları, Soket Çatı Ekipmanı vb.) 2.100.000 KG/YIL</t>
  </si>
  <si>
    <t>6420374644</t>
  </si>
  <si>
    <t>ORTADOĞUŞ LOJİSTİK GIDA İNŞAAT PETROL TEMİZLİK SAN. VE TİC. LTD. ŞTİ.</t>
  </si>
  <si>
    <t>KDV İstisnası, Vergi İndirimi %90, YKO %50, Sigorta Primi Desteği 10 yıl, Sigorta Primi İşveren Hissesi Desteği 10 Yıl, Gelir Vergisi Stopajı Desteği 10 yıl, Yatırım Yeri Tahsisi, Faiz Desteği</t>
  </si>
  <si>
    <t>Bitki ve meyve çayı 100.000 KG/YIL</t>
  </si>
  <si>
    <t>6470324670</t>
  </si>
  <si>
    <t>SUNTEK MAK ENERJİ SAN. TİC.LTD.ŞTİ.</t>
  </si>
  <si>
    <t>TANK, SARNIÇ VE METAL MUHAFAZA İMALATI</t>
  </si>
  <si>
    <t>Sac İşleme 3.000 TON/YIL</t>
  </si>
  <si>
    <t>SURUÇ</t>
  </si>
  <si>
    <t>6190527826</t>
  </si>
  <si>
    <t>ÇİNKOSAN YÜZEY KAPLAMA TEKNOLOJİLERİ SAN VE TİC LTD. ŞTİ.</t>
  </si>
  <si>
    <t>ÜCRET VEYA SÖZLEŞME ESASINA DAYALI OLARAK METALLERİN  KAPLANMASI  VE  İŞLENMESİ</t>
  </si>
  <si>
    <t>Metalik kaplama hizmetleri 94.924 TON/YIL</t>
  </si>
  <si>
    <t>BOGAZİÇİ KURUMLAR</t>
  </si>
  <si>
    <t>2570626415</t>
  </si>
  <si>
    <t>ADV MAKİNA İÇ VE DIŞ TİC. İNŞ. TUR. PAZ. SAN. A.Ş.</t>
  </si>
  <si>
    <t>Kule Vinç 120 ADET/YIL</t>
  </si>
  <si>
    <t>0080811758</t>
  </si>
  <si>
    <t>NORDKAPP BOYA SANAYİ A.Ş.</t>
  </si>
  <si>
    <t>Boya ve Kaplama İmalatı 1.115 TON/YIL</t>
  </si>
  <si>
    <t>6310785051</t>
  </si>
  <si>
    <t>Anaokulu, İlkokul ve Ortaokul Eğitimi 900 ÖĞRENCİ</t>
  </si>
  <si>
    <t>AST ÖZEL EĞ. HİZ. LTD. ŞTİ.</t>
  </si>
  <si>
    <t>KDV İstisnası, Vergi İndirimi %90, YKO %50, Sigorta Primi İşveren Hissesi Desteği 10 Yıl, Faiz Desteği, Gelir Vergisi Stopajı Desteği 10 Yıl, Sigorta Primi Desteği 10 Yıl</t>
  </si>
  <si>
    <t>Okul öncesi eğitim hizmetleri 210 ÖĞRENCİ</t>
  </si>
  <si>
    <t>0910578735</t>
  </si>
  <si>
    <t>MURAT ÇOLAK BEYOĞLU ZEYTİNCİLİK</t>
  </si>
  <si>
    <t>Salamura zeytin üretimi 200 TON/YIL</t>
  </si>
  <si>
    <t>HASSA</t>
  </si>
  <si>
    <t>2600778345</t>
  </si>
  <si>
    <t>ARMA TOZ BOYA KİMYA SANAYİ TİCARET LTD. ŞTİ</t>
  </si>
  <si>
    <t>BOYA, VERNİK V.B. KAPLAYICI MADDELER İLE MATBAA MÜREKKEBİ VE MACUN İMALATI</t>
  </si>
  <si>
    <t>Elektrostatik Toz Boya 1.920 TON/YIL</t>
  </si>
  <si>
    <t>0790441414</t>
  </si>
  <si>
    <t>AYMAKSAN AYDINOL MAKİNA DİŞLİ VE GIDA SAN.LTD.ŞTİ.</t>
  </si>
  <si>
    <t>MİL YATAĞI, DİŞLİ, DİŞLİ TAKIMI VE TAHRİK TERTİBATI İMALATI</t>
  </si>
  <si>
    <t>KDV İstisnası, Vergi İndirimi %70, YKO %30, Sigorta Primi İşveren Hissesi Desteği 6 Yıl, Faiz Desteği, Gümrük Vergisi Muafiyeti</t>
  </si>
  <si>
    <t>Ayna Mahruti Dişli 304.760 KG/YIL, Düz Konik Dişli 105.535 KG/YIL, Düz ve Helis Dişli 421.755 KG/YIL, Zincir Dişli 81.305 KG/YIL, Mil 126.765 KG/YIL, Redüktör 58.075 KG/YIL, Dişli Kaplin 81.305 KG/YIL</t>
  </si>
  <si>
    <t>OSTİM</t>
  </si>
  <si>
    <t>1160029937</t>
  </si>
  <si>
    <t>ALDERS TEKSTİL SANAYİ VE TİCARET ANONİM ŞİRKETİ</t>
  </si>
  <si>
    <t>Muhtelif Konfeksiyon Ürünleri 500.000 ADET/YIL</t>
  </si>
  <si>
    <t>VİZE</t>
  </si>
  <si>
    <t>0510130859</t>
  </si>
  <si>
    <t>SÜMERLER EĞİTİM KURUMLARI SANAYİ TİCARET LİMİTED ŞİRKETİ</t>
  </si>
  <si>
    <t>Sigorta Primi İşveren Hissesi 10 Yıl, Gelir Vergisi Stopajı Desteği 10 Yıl, Sigorta Primi Desteği 10 Yıl, Vergi İndirimi %90, YKO %50, KDV İstisnası, Yatırım Yeri Tahsisi</t>
  </si>
  <si>
    <t>Okul öncesi eğitim hizmetleri 250 KİŞİ, İlkokul eğitimi 300 KİŞİ, Ortaokul eğitim hizmetleri 250 KİŞİ, Lise eğitim hizmetleri 250 KİŞİ</t>
  </si>
  <si>
    <t>7860399222</t>
  </si>
  <si>
    <t>YEŞİLYURT BELEDİYE BAŞKANLIĞI</t>
  </si>
  <si>
    <t>1620050299</t>
  </si>
  <si>
    <t>SAĞANAK ENERJİ YATIRIM ÜRETİM VE TİCARET ANONİM ŞİRKETİ</t>
  </si>
  <si>
    <t>4010.0.01 - Elektrik enerjisi üretimi {RES} 49 MW</t>
  </si>
  <si>
    <t>7370485672</t>
  </si>
  <si>
    <t>ÇEKİM ENERJİ YATIRIM ÜRETİM VE TİCARET ANONİM ŞİRKETİ</t>
  </si>
  <si>
    <t>4010.0.01 - Elektrik enerjisi üretimi {RES} 10 MW</t>
  </si>
  <si>
    <t>2330636786</t>
  </si>
  <si>
    <t>GÜLÇİN GES ELEKTRİK ÜRETİM DANIŞMANLIK SANAYİ VE TİCARET ANONİM ŞİRKETİ</t>
  </si>
  <si>
    <t>4010.0.01 - Elektrik enerjisi üretimi {GES} 0,49 MW</t>
  </si>
  <si>
    <t>1660391161</t>
  </si>
  <si>
    <t>BAŞKENT GRUP ECZA DEPOSU MEDİKAL ITRİYAT İTHALAT İHRACAT SANAYİ VE TİCARET LİMİTED ŞİRKETİ</t>
  </si>
  <si>
    <t>B.y.s. güzellik, makyaj ve cilt bakım müstahzarları {brozlaşma için kullanılanlar dahil}, krem üretimi 300.000 ADET/AY</t>
  </si>
  <si>
    <t>1480408634</t>
  </si>
  <si>
    <t>URANYUM VE TORYUM CEVHERLERİ HARİÇ; DEMİR DIŞINDA KALAN METAL CEVHERLERİ MADENCİLİĞİ</t>
  </si>
  <si>
    <t>1320.0.14 - Nikel-Kobalt {İR: 200706223, İR:70002, İR:60926, İR:52844} 1.368.000 TON/YIL</t>
  </si>
  <si>
    <t>6190480539</t>
  </si>
  <si>
    <t>OLUKLU MUKAVVA VE AMBALAJ 60.000 TON/YIL</t>
  </si>
  <si>
    <t>SELÇUK</t>
  </si>
  <si>
    <t>2650699083</t>
  </si>
  <si>
    <t>Sigorta Primi İşveren Hissesi 3 Yıl, Vergi İndirimi %55, YKO %20, Gümrük Vergisi Muafiyeti, KDV İstisnası, Yatırım Yeri Tahsisi</t>
  </si>
  <si>
    <t>Plastikten diğer tüp, hortum, boru ve bağlantı elemanları 840.000 KG/YIL</t>
  </si>
  <si>
    <t>7700912371</t>
  </si>
  <si>
    <t>BİSİKLET VE SAKAT TAŞIYICILARI İMALATI</t>
  </si>
  <si>
    <t>BAKIRKÖY</t>
  </si>
  <si>
    <t>6630327108</t>
  </si>
  <si>
    <t>ESENYURT</t>
  </si>
  <si>
    <t>0671121327</t>
  </si>
  <si>
    <t>0970339661</t>
  </si>
  <si>
    <t>RAFİNE EDİLMİŞ PETROL ÜRÜNLERİ İMALATI</t>
  </si>
  <si>
    <t>9470478309</t>
  </si>
  <si>
    <t>01.09.2020 - 30.09.2020 Tarihleri Arasında Tamamlama Vizesi Yapılan Yatırım Teşvik Belgeleri</t>
  </si>
  <si>
    <t>Firma Adı</t>
  </si>
  <si>
    <t>Bölgesi</t>
  </si>
  <si>
    <t>Sektörü</t>
  </si>
  <si>
    <t>Sabit Yatırım Tutarı (TL)</t>
  </si>
  <si>
    <t>Gerçekleşen İstihdam</t>
  </si>
  <si>
    <t>İZMİR JEOTERMAL ENERJİ SAN. VE TİC. A.Ş.</t>
  </si>
  <si>
    <t>Komple Yeni</t>
  </si>
  <si>
    <t>1. Bölge</t>
  </si>
  <si>
    <t>BUHAR VE SICAK SU ÜRETİMİ VE DAĞITIMI (SOĞUK ENERJİLER DAHİL)</t>
  </si>
  <si>
    <t>BEHİCE ÖZTUNA BHT ENERJİ</t>
  </si>
  <si>
    <t>2. Bölge</t>
  </si>
  <si>
    <t>BOĞAZİÇİ ELEKTRİK DAĞITIM A.Ş.</t>
  </si>
  <si>
    <t>DENAR ENERJİ A.Ş.</t>
  </si>
  <si>
    <t>5. Bölge</t>
  </si>
  <si>
    <t>DİCLE ELEKTRİK DAĞITIM A.Ş.</t>
  </si>
  <si>
    <t>Tevsi</t>
  </si>
  <si>
    <t>Muhtelif Bölge</t>
  </si>
  <si>
    <t>Muhtelif İller</t>
  </si>
  <si>
    <t>DİKYER ELEKTRİK ÜRETİM PROJE İNŞAAT PETROL ÜR. NAK. TAAH. SAN. VE TİC. LTD. ŞTİ.</t>
  </si>
  <si>
    <t>EDİKLİ GES ENERJİ ANONİM ŞİRKETİ</t>
  </si>
  <si>
    <t>EMTA KABLO SAN. VE TİC.A.Ş.</t>
  </si>
  <si>
    <t>ERDEN DOĞAKÖY ENERJİ ÜRETİM İNŞ. AKARYAKIT OTOMOTİV VE OTO YEDEK PARÇA RENT A CAR TUR. İTH. İHR. SAN. VE TİC. A.Ş.</t>
  </si>
  <si>
    <t>4. Bölge</t>
  </si>
  <si>
    <t>ERDEN DOMANİÇ EN. ÜR. İNŞ. AKARY. OTO. VE OTO YED. PAR. RENT A CAR TUR. İTH. İHR. SAN. VE TİC. A.Ş</t>
  </si>
  <si>
    <t>ERDEN DOMANİÇ ENERJİ ÜRETİM İNŞ. AKARYAKIT OTOMOTİV VE OTO YEDEK PARÇA RENT A CAR TUR. İTH. İHR. SAN. VE TİC. A.Ş.</t>
  </si>
  <si>
    <t>ERDEN ERİKLİ ENERJİ ÜRETİM İNŞ. AKARYAKIT OTOMOTİV OTO YEDEK PARÇA RENT A CAR TURİZM İTH. İHR. SAN. VE TİC. AŞ.</t>
  </si>
  <si>
    <t>ERDEN KÜTAHYA ENERJİ ÜRETİM İNŞ. AKARYAKIT OTOM. OTO YEDEK PARÇA RENT A CAR TURİZM İTH. İHR. SAN. VE TİC. A.Ş.</t>
  </si>
  <si>
    <t>GELENER ENERJİ ÜRETİMİ SAN. VE TİC.LTD. ŞTİ.</t>
  </si>
  <si>
    <t>6. Bölge</t>
  </si>
  <si>
    <t>KAYNAR ENERJİ A.Ş.</t>
  </si>
  <si>
    <t>LEVENT ÖZCAN</t>
  </si>
  <si>
    <t>NAZAR TEKSTİL SAN.VE TİC.A.Ş.</t>
  </si>
  <si>
    <t>Kahramanmaraş</t>
  </si>
  <si>
    <t>OVACIK GES ENERJİ ÜRETİMİ ANONİM ŞİRKETİ</t>
  </si>
  <si>
    <t>ÖZÇİFTÇİOĞLU KÖMÜR SANAYİ VE TİCARET LİMİTED ŞİRKETİ</t>
  </si>
  <si>
    <t>POLGAZ POLATLI DOĞALGAZ DAĞITIM A.Ş.</t>
  </si>
  <si>
    <t>SOMA BEDİR ENERJİ SANAYİ VE TİCARET LİMİTED ŞİRKETİ</t>
  </si>
  <si>
    <t>3. Bölge</t>
  </si>
  <si>
    <t>SUPAMA EĞİTİM GIDA İNŞ. SAN. TİC. LTD. ŞTİ.</t>
  </si>
  <si>
    <t>VİRAGES1 ENERJİ ANONİM ŞİRKETİ</t>
  </si>
  <si>
    <t>YENİ GALA GIDA PAZ. SAN. VE TİC. LTD.ŞTİ.</t>
  </si>
  <si>
    <t>YILDIZAY ENERJİ ÜRETİMİ SAN. VE TİC. LTD. ŞTİ.</t>
  </si>
  <si>
    <t>AKMERCAN DELTA DOĞAL GAZ DAĞITIM SAN. VE TİC. A.Ş.</t>
  </si>
  <si>
    <t>GAZ ÜRETİMİ VE DAĞITIMI</t>
  </si>
  <si>
    <t>AKMERCAN SİNOP DOĞALGAZ DAĞITIM SANAYİ VE TİCARET A.Ş.</t>
  </si>
  <si>
    <t>SÖKE ORGANİZE SANAYİ BÖLGESİ YÖNETİM KURULU BAŞKANLIĞI</t>
  </si>
  <si>
    <t>TLS DEMİRYOLU TAŞIMACILIĞI TİCARET ANONİM ŞİRKETİ</t>
  </si>
  <si>
    <t>DEMİRYOLU TAŞIMACILIĞI</t>
  </si>
  <si>
    <t>DEMİRBAŞ İMALAT TOPTAN GIDA PAZ İTH İHR NAK SAN TİC LTD ŞTİ</t>
  </si>
  <si>
    <t>EKİN ATA NAKLİYAT İNŞ. TAAH. TURZ. PETROL ÜRN. PAZ. SAN. VE TİC. A.Ş.</t>
  </si>
  <si>
    <t>ERCİLİ GIDA SOĞUK HAVACILIK KİMYEVİ MADDE VE PETROL ÜRÜNLERİ NAK.İNŞ.TAAH.SAN. TİC.LTD.ŞTİ</t>
  </si>
  <si>
    <t>Diğer</t>
  </si>
  <si>
    <t>PETROLKENT GIDA ÜRÜNLERİ DAĞITIM PAZARLAMA VE TİCARET LİMİTED ŞİRKETİ</t>
  </si>
  <si>
    <t>PTB TARIM ÜRÜNLERİ LİSANSLI DEPOCULUK A.Ş.</t>
  </si>
  <si>
    <t>SA-HA SABRİ VE HALİM ALANYALI TUR. TİC. VE İNŞ. SAN. LTD. ŞTİ.</t>
  </si>
  <si>
    <t>AKSARAY ORGANİZE SANAYİ BÖLGESİ</t>
  </si>
  <si>
    <t>GENEL KAMU HİZMETLERİ</t>
  </si>
  <si>
    <t>AYDIN BİLGİ EĞİTİM HİZM. SAN. VE TİC. A.Ş.</t>
  </si>
  <si>
    <t>GENEL ORTAÖĞRETİM HİZMETLERİ</t>
  </si>
  <si>
    <t>BERTA EĞİTİM HİZMETLERİ TİCARET LTD. ŞTİ.</t>
  </si>
  <si>
    <t>DOĞA GRUP AKARYAKIT İNŞAAT LTD. ŞTİ.</t>
  </si>
  <si>
    <t>MAHMUT ŞAHİN ÖZEL EĞİTİM KURUMLARI YAYINCILIK TURİZM VE TİC. LTD. ŞTİ.</t>
  </si>
  <si>
    <t>MAVİ BOĞAZİÇİ ÖZEL EĞİTİM HİZMETLERİ TURİZM İNŞAAT ELEKTRİK GIDA SANAYİ TİCARET LİMİTED ŞİRKETİ</t>
  </si>
  <si>
    <t>METOD EĞİTİM KURUMLARI A.Ş.</t>
  </si>
  <si>
    <t>METROPOL EĞİTİM İNŞAAT DAYANIKLI EŞYA ELEKTRONİK GIDA SAN. VE TİC. LTD. ŞTİ.</t>
  </si>
  <si>
    <t>MİRALİ TEMİZLİK ÖZEL EĞİTİM VE ÖĞRETİM HİZMETLERİ İNŞAAT TAŞIMACILIK GIDA SANAYİ VE TİCARET LTD. ŞTİ.</t>
  </si>
  <si>
    <t>MTR ÖZEL EĞİTİM HİZMETLERİ BASIM YAYIN GIDA SAN. TİC. LTD. ŞTİ.</t>
  </si>
  <si>
    <t>ONAT ÖZEL EĞİTİM BİLİM SANAT VE SPOR ETKİNLİKLERİ LTD. ŞTİ.</t>
  </si>
  <si>
    <t>ÖZEL AYDIN EGEFEN DERSHANELERİ EĞİTİM HİZMETLERİ YAYINCILIK GIDA VE TAŞIMACILIK SANAYİ VE TİCARET LİMİTED ŞİRKETİ</t>
  </si>
  <si>
    <t>USTA EĞİTİM HİZMETLERİ TİC. LTD. ŞTİ.</t>
  </si>
  <si>
    <t>YÜCEL EĞİTİM KURUMLARI ANONİM ŞİRKETİ</t>
  </si>
  <si>
    <t>KADIKÖY FLORENCE NIGHTINGALE HASTANESİ A.Ş.</t>
  </si>
  <si>
    <t>HASTANE HİZMETLERİ</t>
  </si>
  <si>
    <t>YEDİTEPE ÜNİVERSİTESİ</t>
  </si>
  <si>
    <t>BİLTEK EĞİTİM VE BİLİM KURUMLARI TİCARET A.Ş.</t>
  </si>
  <si>
    <t>BOĞAZİÇİ EĞİTİM HİZ. VE TİC. A.Ş.</t>
  </si>
  <si>
    <t>DOĞU ANADOLU EĞİTİM ÖĞRETİM KURUMLARI SÜRÜCÜ KURSU BİLGİSAYAR TEMİZLİK GIDA KIRTASİYE TİCARET LİMİTED ŞİRKETİ</t>
  </si>
  <si>
    <t>DÖŞKAYA ÖZEL EĞİTİM YAYINCILIK İNŞAAT MÜHENDİSLİK TİC. LTD. ŞTİ.</t>
  </si>
  <si>
    <t>ERON ÖZEL EĞİTİM ÖĞRETİM VE SAĞLIK HİZMETLERİ TİCARET LİMİTED ŞİRKETİ</t>
  </si>
  <si>
    <t>FİDANLAR İNŞ. TAAH. SAN. VE TİC. A.Ş.</t>
  </si>
  <si>
    <t>İSTANBUL MARMARA EĞİTİM- SAĞLIK KURUMLARI A.Ş.</t>
  </si>
  <si>
    <t>MARAL EĞİTİM ÖĞRETİM SANAYİ VE TİCARET A.Ş.</t>
  </si>
  <si>
    <t>MAVİKENT KOLEJİ EĞİTİM HİZ.TİC.VE SAN.LTD. ŞTİ.</t>
  </si>
  <si>
    <t>ÖZEL TORBALI KARINCA EĞİTİM KURUMLARI A.Ş.</t>
  </si>
  <si>
    <t>PETROLKENT ÖZEL EĞİTİM HİZMETLERİ İNŞAAT GIDA TURİZM SANAYİ VE TİCARET LİMİTED ŞİRKETİ</t>
  </si>
  <si>
    <t>SİVAS KOLEJİ EĞİTİM ÖĞRETİM NAK. PRZ. İTH. İHR. TİC. SAN. LTD. ŞTİ.</t>
  </si>
  <si>
    <t>AYDIN GÖZ SAĞLIK HİZMETLERİ TURİZM TİCARET LTD ŞTİ.</t>
  </si>
  <si>
    <t>İNSAN SAĞLIĞI İLE İLGİLİ DİĞER HİZMETLER</t>
  </si>
  <si>
    <t>BAYTUNA SAĞLIK EĞİTİM ALTIN İNŞAAT DANIŞMANLIK HİZMETLERİ SAN. VE TİC. LTD. ŞTİ.</t>
  </si>
  <si>
    <t>BCT ESTETİK SAĞLIK TURİZM VE DANIŞMANLIK HİZMETLERİ TİCARET ANONİM ŞİRKETİ</t>
  </si>
  <si>
    <t>LAMED ÖZEL SAĞLIK HİZMETLERİ A.Ş.</t>
  </si>
  <si>
    <t>ALİ YİĞİT TURİZM VE OTELCİLİK</t>
  </si>
  <si>
    <t>ARDEŞEN TURİZM YATIRIMLARI SAN. VE TİC.A.Ş.</t>
  </si>
  <si>
    <t>ASYA OTELCİLİK TURİZM TİCARET LTD. ŞTİ.</t>
  </si>
  <si>
    <t>BATU GİRİŞİM EĞİTİM TURİZM İNŞAAT SAN. VE TİC. A.Ş.</t>
  </si>
  <si>
    <t>BİRYAZ TURİZM İNŞ. TİC. A.Ş.</t>
  </si>
  <si>
    <t>CANDAN TUR. VE TİC. LTD. ŞTİ.</t>
  </si>
  <si>
    <t>DEVREK MERT-MELİN ÖZEL EĞİTİM TURİZM TAŞIMACILIK TİC. LTD. ŞTİ.</t>
  </si>
  <si>
    <t>Zonguldak</t>
  </si>
  <si>
    <t>DÖRTYOL TURİZM İNŞAAT SAN. VE TİC. LTD. ŞTİ.</t>
  </si>
  <si>
    <t>ELTA ELEKTRİK TAAHHÜT İNŞ. TİC. LTD. ŞTİ.</t>
  </si>
  <si>
    <t>FATİH KARA</t>
  </si>
  <si>
    <t>MAVİ İNŞAAT VE MAKİNE SANAYİ TAAHHÜT TİCARET LTD. ŞTİ.</t>
  </si>
  <si>
    <t>METİN YENİÇERİ</t>
  </si>
  <si>
    <t>Gümüşhane</t>
  </si>
  <si>
    <t>OBA TERMAL OTEL VE TURİZM İŞLETMECİLİĞİ  A.Ş.</t>
  </si>
  <si>
    <t>OR-AY OTOMOTİV İNŞAAT TURİZM EMLAK SAN. VE TİC. LTD. ŞTİ.</t>
  </si>
  <si>
    <t>ORİNT TURİZM İŞLETMELERİ A.Ş.</t>
  </si>
  <si>
    <t>SEMBOL TURİZM VE OTELCİLİK A.Ş.</t>
  </si>
  <si>
    <t>İSTANBUL OLİMPİYAT OYUNLARI HAZIRLIK VE DÜZENLEME KURULU</t>
  </si>
  <si>
    <t>SPORLA İLGİLİ FAALİYETLER</t>
  </si>
  <si>
    <t>ÖZEL TANI SAĞLIK EĞİTİM TUR. BAS. YAY. HİZ. TİC. VE SAN. LTD. ŞTİ.</t>
  </si>
  <si>
    <t>TEKNİK VE MESLEKİ ORTAÖĞRETİM HİZMETLERİ</t>
  </si>
  <si>
    <t>ULUSLARARASI ANTALYA ÜNİVERSİTESİ</t>
  </si>
  <si>
    <t>YÜKSEKÖĞRETİM HİZMETLERİ</t>
  </si>
  <si>
    <t>KOÇBEY SU VE MEŞRUBAT PAZ. SAN.TİC. A.Ş.</t>
  </si>
  <si>
    <t>PINAR SU SAN. VE TİC. A.Ş.</t>
  </si>
  <si>
    <t>SERAGRES YAPI MALZEMELERİ VE İNŞAAT SAN. TİC. A.Ş.</t>
  </si>
  <si>
    <t>ATEŞE DAYANIKLI OLMAYAN, KİL VE SERAMİK YAPI MALZEMESİ ÜRÜNLERİNİN İMALATI</t>
  </si>
  <si>
    <t>İDEAL AYAKKABI İSA GÖRER</t>
  </si>
  <si>
    <t>AYAKKABI İMALATI</t>
  </si>
  <si>
    <t>TEPAŞ ELEKTRİK VE MEKANİK EV CİHAZLARI SAN. VE TİC. A.Ş.</t>
  </si>
  <si>
    <t>B.Y.S. ELEKTRİKLİ TEÇHİZAT İMALATI</t>
  </si>
  <si>
    <t>TOPUZ EMAYE SOBA SAN.VE TİC.LTD.ŞTİ.</t>
  </si>
  <si>
    <t>B.Y.S. EV ALETLERİ İMALATI</t>
  </si>
  <si>
    <t>AKŞEN TEKSTİL TURİZM SAN.VE TİC.LTD.ŞTİ.</t>
  </si>
  <si>
    <t>HALBUT METAL İNŞAAT SAN.TİC.LTD.ŞTİ.</t>
  </si>
  <si>
    <t>M.Y. GENERAL SOĞUTMA ISITMA İKLİMDENDİRME İMALAT SANAYİ TİC. A.Ş.</t>
  </si>
  <si>
    <t>MAKER METAL SANAYİ VE TİCARET LİMİTED ŞİRKETİ</t>
  </si>
  <si>
    <t>ALTUN GIDA SANAYİ VE TİCARET LTD. ŞTİ.</t>
  </si>
  <si>
    <t>BALIK VE BALIK ÜRÜNLERİNİN İŞLENMESİ VE SAKLANMASI</t>
  </si>
  <si>
    <t>RUBA FERMUAR VE PRES DÖKÜM SAN. A.Ş.</t>
  </si>
  <si>
    <t>BAŞKA YERDE SINIFLANDIRILMAMIŞ DİĞER İMALAT</t>
  </si>
  <si>
    <t>ANAKO YUMURTA VE ÜRÜNLERİ GIDA SAN. İHR. İTH. VE TİC. A.Ş.</t>
  </si>
  <si>
    <t>ANGORA TARIMSAL YATIRIM DANIŞMANLIK İNŞ. SAN. VE TİC. LTD. ŞTİ.</t>
  </si>
  <si>
    <t>DETAY KAHVE SAN. VE TİC. A.Ş.</t>
  </si>
  <si>
    <t>YAVUZ GIDA SAN. VE TİC. A.Ş.</t>
  </si>
  <si>
    <t>ZÜLBAHAROĞLU TEKSTİL SARACİYE MALZ. VE AKSESUARLARI SAN. VE TİC. A.Ş.</t>
  </si>
  <si>
    <t>ASTRA POLİMER SAN. VE TİC. A.Ş.</t>
  </si>
  <si>
    <t>ALGOTRİO KİMYA SAN. VE TİC. A.Ş.</t>
  </si>
  <si>
    <t>ALTINSOY CAM EMLAK İNŞ. NAK. TARIM HAYV. SAN. VE TİC. LTD. ŞTİ.</t>
  </si>
  <si>
    <t>CAM VE CAM ÜRÜNLERİ İMALATI</t>
  </si>
  <si>
    <t>TOPUZ İMALAT SAN. VE TİC. LTD. ŞTİ.</t>
  </si>
  <si>
    <t>ÇATAL-BIÇAK TAKIMI, EL ALETLERİ VE HIRDAVAT MALZEMELERİ İMALATI</t>
  </si>
  <si>
    <t>Z MATERYAL TEKNİK YAPI SİSTEMLERİ İNŞAAT SANAYİ VE TİCARET LTD. ŞTİ.</t>
  </si>
  <si>
    <t>ÇİMENTO VE ALÇI İLE SERTLEŞTİRİLMİŞ MADDELERİN İMALATI</t>
  </si>
  <si>
    <t>ÇİMSA ÇİMENTO SAN.VE TİC.A.Ş.</t>
  </si>
  <si>
    <t>ÇİMENTO, KİREÇ VE ALÇI İMALATI</t>
  </si>
  <si>
    <t>ALLİANZ DERİ MAMÜLLERİ SAN. VE TİC. A.Ş.</t>
  </si>
  <si>
    <t>DERİNİN TABAKLANMASI VE İŞLENMESİ</t>
  </si>
  <si>
    <t>JOHNSON CONTROLS KLİMA VE SOĞ.SERV.SAN.VE TİC.A.Ş.</t>
  </si>
  <si>
    <t>DİĞER GENEL AMAÇLI MAKİNELERİN İMALATI</t>
  </si>
  <si>
    <t>TPI KOMPOZİT KANAT 2 ÜR. SAN. VE TİC. LTD.ŞTİ.</t>
  </si>
  <si>
    <t>TPI-KOMPOZİT KANAT SANAYİ VE TİCARET ANONİM ŞİRKET</t>
  </si>
  <si>
    <t>PROPUS MAKARON SAN. VE TİC. A.Ş.</t>
  </si>
  <si>
    <t>TOWTECH FİLTRE SAN.VE TİC.A.Ş.</t>
  </si>
  <si>
    <t>ÇAĞLAYAN SOĞUTMA SAN. VE TİC. LTD. ŞTİ.</t>
  </si>
  <si>
    <t>DİĞER ÖZEL AMAÇLI MAKİNELERİN İMALATI</t>
  </si>
  <si>
    <t>GİMAS GİRGİN MAKİNA İMALAT MONTAJ VE MÜHENDİSLİK SAN. VE TİC. A.Ş.</t>
  </si>
  <si>
    <t>KABMAK MÜHENDİSLİK VE MAK. SAN. TİC. LTD. ŞTİ.</t>
  </si>
  <si>
    <t>MEHMET CAN BİLYA TİC. VE SAN. LTD. ŞTİ.</t>
  </si>
  <si>
    <t>SMART - ELEKTROMEKANİK MEKATRONİK MÜHENDİSLİK SAN. VE TİC. LTD. ŞTİ.</t>
  </si>
  <si>
    <t>ELEKTRİK DAĞITIM VE KONTROL CİHAZLARI İMALATI</t>
  </si>
  <si>
    <t>ETİ GIDA SANAYİ VE TİC. A.Ş.</t>
  </si>
  <si>
    <t>FABEM İNŞAAT GIDA TURİZM SANAYİ TİCARET LİMİTED ŞİRKETİ</t>
  </si>
  <si>
    <t>HAMALOĞLU GIDA İNŞAAT TAAHHÜT NAKLİYE İTHALAT VE İHRACAT LİMİTED ŞİRKETİ</t>
  </si>
  <si>
    <t>Şırnak</t>
  </si>
  <si>
    <t>KAHRAMANMARAŞ KERVAN  PASTANESİ DONDURMA GIDA TARIM TURİZM SAN. VE TİC.LTD.ŞTİ.</t>
  </si>
  <si>
    <t>OSLO GIDA SAN. VE TİC. LTD. ŞTİ.</t>
  </si>
  <si>
    <t>SAMSU BÖREK VE GIDA SAN. TİC. LTD. ŞTİ.</t>
  </si>
  <si>
    <t>TBG GRUP GIDA SAN. VE TİC. LTD. ŞTİ</t>
  </si>
  <si>
    <t>BOĞAZİÇİ DENİZCİLİK SANAYİ VE TİCARET ANONİM ŞİRKETİ</t>
  </si>
  <si>
    <t>CEMRE MARİN ENDÜSTRİ A.Ş.</t>
  </si>
  <si>
    <t>CEMRE MÜHENDİSLİK GEMİ-İNŞAAT SANAYİ VE TİCARET LİMİTED ŞİRKETİ</t>
  </si>
  <si>
    <t>BAŞOĞLU KABLO VE PROFİL SAN.VE TİC.A.Ş.</t>
  </si>
  <si>
    <t>İZOLE EDİLMİŞ TEL VE KABLO İMALATI</t>
  </si>
  <si>
    <t>MERSİN KARTON KAĞIT VE AMB. SAN. TİC. LTD. ŞTİ.</t>
  </si>
  <si>
    <t>KAĞIT HAMURU, KAĞIT VE MUKAVVA İMALATI</t>
  </si>
  <si>
    <t>KERVAN GIDA SAN. VE TİC. A.Ş.</t>
  </si>
  <si>
    <t>ADEM ÇELİK MAKİNE METAL İNŞAAT OTOMOTİV İTH. İHR. TAAH. TİC. SAN. LTD. ŞTİ.</t>
  </si>
  <si>
    <t>HKS HAS ASANSÖR KAUÇUK PLASTİK METAL SAN. VE TİC. A.Ş.</t>
  </si>
  <si>
    <t>SMS HİDROLİK ELEMANLARI SAN. VE TİC. LTD. ŞTİ.</t>
  </si>
  <si>
    <t>Çorum</t>
  </si>
  <si>
    <t>SÜLEYMAN ÇİÇEK - ÇİÇEK KUYUMCULUK</t>
  </si>
  <si>
    <t>KUYUMCULUK VE İLGİLİ MADDELERİN İMALATI</t>
  </si>
  <si>
    <t>AHLAT ÖZKOÇ TEKSTİL İNŞAAT SANAYİ TİCARET LİMİTED ŞİRKETİ</t>
  </si>
  <si>
    <t>ALACA İPLİK TEKSTİL ANONİM ŞİRKETİ</t>
  </si>
  <si>
    <t>DENİZ TEKSTİL SAN.VE TİC.A.Ş.</t>
  </si>
  <si>
    <t>EROĞLU GİYİM SAN. TİC. A.Ş.</t>
  </si>
  <si>
    <t>FARUK DÖLEK</t>
  </si>
  <si>
    <t>İSTANBUL YENİ TEKSTİL İNŞAAT SANAYİ VE TİCARET LİMİTED ŞİRKETİ</t>
  </si>
  <si>
    <t>KULA TEKSTİL SAN. VE TİC. LTD. ŞTİ.</t>
  </si>
  <si>
    <t>MEHMET FADIL ÇELİK TOPRAK TEKSTİL</t>
  </si>
  <si>
    <t>MEHMET SAİT SOYAL</t>
  </si>
  <si>
    <t>NK MODA TEKSTİL LİMİTED ŞİRKETİ</t>
  </si>
  <si>
    <t>RA GÜNEŞ TEKSTİL SANAYİ VE TİCARET LİMİTED ŞİRKETİ</t>
  </si>
  <si>
    <t>SUR NAKIŞ VE KONFEKSİYON İMALAT-BEKİR BOZYEL</t>
  </si>
  <si>
    <t>VT DİYAR TEKSTİL İNŞAAT ALÜMİNYUM TURİZM TAŞIMACILIK OTOMOTİV SANAYİ VE TİCARET LİMİTED ŞİRKETİ</t>
  </si>
  <si>
    <t>KARLAS LASTİK SAN. TİC. VE TURZ. LTD. ŞTİ.</t>
  </si>
  <si>
    <t>MADEN, TAŞOCAĞI VE İNŞAAT MAKİNELERİ İMALATI</t>
  </si>
  <si>
    <t>BAŞATLI BORU PROFİL SANAYİ VE TİCARET ANONİM ŞİRKETİ</t>
  </si>
  <si>
    <t>BİOSUN PAMUKOVA KATI ATIK İŞLEME ENERJİ VE ÇEVRE SAN.TİC.A.Ş.</t>
  </si>
  <si>
    <t>DEDA GIDA ENERJİ İNŞ. TAAH. SAN. VE DIŞ TİC. LTD. ŞTİ.</t>
  </si>
  <si>
    <t>HATKO DOKUMA TEKSTİL İNŞAAT TAAHHÜT VE TİCARET LTD. ŞTİ.</t>
  </si>
  <si>
    <t>METAPANEL YAPI ELEMANLARI SANAYİ VE TİCARET A.Ş.</t>
  </si>
  <si>
    <t>METAL YAPI MALZEMELERİ İMALATI</t>
  </si>
  <si>
    <t>VARNET CAM SERA SİSTEMLERİ İNŞAAT İHRACAT İTHALAT SANAYİ VE TİCARET LTD.ŞTİ.</t>
  </si>
  <si>
    <t>VİACON İNŞAAT MÜHENDİSLİK SANAYİ VE TİCARET ANONİM ŞİRKETİ</t>
  </si>
  <si>
    <t>RECEP İLİKOĞLU</t>
  </si>
  <si>
    <t>METALLERİN DÖVÜLMESİ, PRESLENMESİ, BASKILANMASI VE YUVARLANMASI; TOZ METALÜRJİSİ</t>
  </si>
  <si>
    <t>SMGFOOD GIDA TUR. İNŞ. SAN. VE DIŞ TİC. A.Ş.</t>
  </si>
  <si>
    <t>ERMAKSAN MAKİNA DİŞLİ YEDEK PARÇA SAN.VE TİC.LTD.ŞTİ.</t>
  </si>
  <si>
    <t>CENGİZ GRUP MOBİLYA İNŞ. SAN. VE TİC. LTD. ŞTİ.</t>
  </si>
  <si>
    <t>MEHMET GÜNDÜZ ORMAN ÜRÜNLERİ MOBİLYA İMALAT SAN.TİC.LTD.ŞTİ.</t>
  </si>
  <si>
    <t>SODOR DEKORASYON İNŞAAT İÇ VE DIŞ TİCARET VE SANAYİ LİMİTED ŞİRKETİ</t>
  </si>
  <si>
    <t>YILMAZ BEKÇİ</t>
  </si>
  <si>
    <t>AHS ANADOLU ENDÜSTRİ MAKİNE OTOMOTİV SAN. VE TİC. A.Ş.</t>
  </si>
  <si>
    <t>MOTORLU KARA TAŞITLARI VE BUNLARIN MOTORLARIYLA İLGİLİ PARÇA VE AKSESUARLARIN İMALATI</t>
  </si>
  <si>
    <t>BAST DEBRİYAJ VE OTOMOTİV ÜRÜNLERİ SANAYİ VE TİCARET LİMİTED ŞİRKETİ</t>
  </si>
  <si>
    <t>BELKA KAUÇUK ÜRÜNLERİ SAN. VE TİC. A.Ş.</t>
  </si>
  <si>
    <t>FENESE KALIP PLASTİK METAL SANAYİ VE TİCARET LTD. ŞTİ.</t>
  </si>
  <si>
    <t>HAKSAN HORTUM MAKİNA OTOMOTİV PLASTİK KİMYEVİ MADDELER SANAYİ TİC.A.Ş.</t>
  </si>
  <si>
    <t>KUMPAS DÖVME OTOMOTİV MAKİNA SANAYİ VE TİCARET LTD. ŞTİ</t>
  </si>
  <si>
    <t>N-A KOÇLAR OTOMOTİV TURİZM İNŞAAT SAN. VE TİC. LTD. ŞTİ.</t>
  </si>
  <si>
    <t>ORJİN OTOMOTİV SAN. VE TİC. A.Ş.</t>
  </si>
  <si>
    <t>TOLERANS TEKNİK PRESLEME SAN. VE TİC. LTD. ŞTİ.</t>
  </si>
  <si>
    <t>BİZİM AGRO GIDA SANAYİ VE TİCARET ANONİM ŞİRKETİ</t>
  </si>
  <si>
    <t>ÖĞÜTÜLMÜŞ TAHIL ÜRÜNLERİ İMALATI</t>
  </si>
  <si>
    <t>BALTULAR PLASTİK GIDA MADDELERİ NAK. İTH. İHR. SAN. TİC. LTD. ŞTİ.</t>
  </si>
  <si>
    <t>BAYKARA PETROKİMYA PLASTİK TARIM ÜRÜNLERİ SAN. VE TİC. LTD. ŞTİ.</t>
  </si>
  <si>
    <t>CEM EREL KAL. TEK. BE MAK. MET. İTH. İHR. SAN. VE TİC. LTD. ŞTİ.</t>
  </si>
  <si>
    <t>ELİF PLASTİK AMBALAJ SAN.VE TİC.A.Ş.</t>
  </si>
  <si>
    <t>GÜLERPA PLASTİK TİCARET SANAYİ LTD. ŞTİ.</t>
  </si>
  <si>
    <t>İDEAL POŞETCİLİK AMBALAJ VE PLASTİK ÜRÜNLERİ İTHALAT İHRACAT SANAYİ TİCARET LİMİTED ŞİRKETİ</t>
  </si>
  <si>
    <t>SERCAN MEFRUŞAT DEKORASYON PAZARLAMA SANAYİ VE TİCARET LİMİTED ŞİRKETİ</t>
  </si>
  <si>
    <t>VEMPİ PLASTİK ELEKTROMEKANİK SAN. VE TİC. LTD. ŞTİ.</t>
  </si>
  <si>
    <t>HUNCA KOZMETİK SANAYİİ ANONİM ŞİRKETİ</t>
  </si>
  <si>
    <t>ALAN ZEYTİNCİLİK SANAYİ VE TİCARET LİMİTED ŞİRKETİ</t>
  </si>
  <si>
    <t>ÇELENLİOĞLU GIDA TURİZM İNŞAAT SAN. VE TİC. LTD. ŞTİ.</t>
  </si>
  <si>
    <t>DÖHLER EGE GIDA SAN. A.Ş.</t>
  </si>
  <si>
    <t>DÖHLER GIDA SAN. A.Ş.</t>
  </si>
  <si>
    <t>DURSUNOĞULLARI FISTIKÇILIK TARIM ÜRÜNLERİ GIDA İNŞAAT TAAHHÜT HAYVANCILIK SAN. VE TİC. LTD. ŞTİ.</t>
  </si>
  <si>
    <t>EURO RAN TARIMSAL ENTEGRE TESİSLERİ SANAYİ VE TİCARET A.Ş.</t>
  </si>
  <si>
    <t>GİZEM ZEYTİNCİLİK GIDA İTHALAT İHRACAT SANAYİ VE TİCARET A.Ş.</t>
  </si>
  <si>
    <t>HİKMET GIDA SAN.VE TİC.A.Ş.</t>
  </si>
  <si>
    <t>MAYCEV TOHUMCULUK SANAYİ VE TİCARET LİMİTED ŞİRKETİ</t>
  </si>
  <si>
    <t>OKULLU GIDA ANONİM ŞİRKETİ</t>
  </si>
  <si>
    <t>MAKİNA VE KİMYA ENDÜSTRİSİ KURUMU (MKE) AĞIR SİLAH VE ÇELİK FABRİKASI MÜDÜRLÜĞÜ</t>
  </si>
  <si>
    <t>Kırıkkale</t>
  </si>
  <si>
    <t>SİLAH VE MÜHİMMAT İMALATI</t>
  </si>
  <si>
    <t>AYNES GIDA SANAYİ VE TİCARET ANONİM ŞİRKETİ</t>
  </si>
  <si>
    <t>YÖRSAN GIDA MAMÜLLERİ SANAYİ VE TİCARET A.Ş.</t>
  </si>
  <si>
    <t>DEVA İÇECEK SANAYİ VE TİCARET A.Ş.</t>
  </si>
  <si>
    <t>KESKİNKILIÇ GIDA SANAYİ VE TİCARET A.Ş.</t>
  </si>
  <si>
    <t>ŞEKER İMALATI</t>
  </si>
  <si>
    <t>HMG MAKİNA OTOMOTİV SAN. VE TİC. LTD. ŞTİ.</t>
  </si>
  <si>
    <t>TAKIM TEZGAHLARI İMALATI</t>
  </si>
  <si>
    <t>ARGÜNSAN OTOMOTİV MOBİLYA KOLTUK METAL SAN. TUR. İŞLETM. NAKL. TİC. LTD. ŞTİ.</t>
  </si>
  <si>
    <t>TARIM VE ORMAN MAKİNELERİ İMALATI</t>
  </si>
  <si>
    <t>BİRLEŞİM TARIM MAKİNALARI SAN. VE TİC. LTD. ŞTİ.</t>
  </si>
  <si>
    <t>PARLAYAN TARIM MAKİNALARI VE TARIMSAL ÜRÜNLER SAN. TİC. LTD. ŞTİ.</t>
  </si>
  <si>
    <t>TEKNO-TRANS MÜHENDİSLİK MAKİNA SAN.VE TİC.LTD.ŞTİ</t>
  </si>
  <si>
    <t>EKART TEKSTİL SAN. VE TİC. LTD. ŞTİ.</t>
  </si>
  <si>
    <t>ERŞAT TEKSTİL KONF. SAN. VE TİC.LTD.ŞTİ.</t>
  </si>
  <si>
    <t>GÖLİPLİK-ŞEREMET TEKS. SAN. VE TİC. A.Ş.</t>
  </si>
  <si>
    <t>KAPLANLAR TEKSTİL SAN.VE TİC.A.Ş.</t>
  </si>
  <si>
    <t>ORTA ANADOLU TİC.VE SAN.İŞLT.T.A.Ş.</t>
  </si>
  <si>
    <t>PİNTEKS TEKSTİL KUMAŞ PAZARLAMA SANAYİ TİCARET ANONİM ŞİRKETİ</t>
  </si>
  <si>
    <t>SİNATEKS KUMAŞ DOKUMA VE ÖRME PAZ. SAN. TİC. A.Ş.</t>
  </si>
  <si>
    <t>TELBİS TEKSTİL SANAYİ VE TİCARET LİMİTED ŞİRKETİ</t>
  </si>
  <si>
    <t>WORLD TRADE WOOL YÜN YAPAĞI DIŞ TİCARET LİMİTED ŞİRKETİ</t>
  </si>
  <si>
    <t>YAĞCI TEKSTİL SAN. VE TİC. LTD.ŞTİ.</t>
  </si>
  <si>
    <t>NAYKA TEKSTİL SAN.VE TİC. LTD. ŞTİ.</t>
  </si>
  <si>
    <t>TEKSTİLİN APRELENMESİ</t>
  </si>
  <si>
    <t>SAVCAN TEKSTİL SAN.VE TİC.A.Ş.</t>
  </si>
  <si>
    <t>TAMAM MENSUCAT TUR.İNŞ.TAAH.SAN. VE TİC.LTD.ŞTİ.</t>
  </si>
  <si>
    <t>AYMES EV TEKSTİL İTH.İHR.SAN.TİC.LTD.ŞTİ.</t>
  </si>
  <si>
    <t>KAYA DOKUMA EMPRİME TEKS. GIDA TUHAFİYE HIRDAVAT VE PETROL SAN. VE TİC. LTD. ŞTİ.</t>
  </si>
  <si>
    <t>ADALYA TOBACCO TÜTÜN MAMÜLLERİ SANAYİ TİCARET LİMİTED ŞİRKETİ</t>
  </si>
  <si>
    <t>TÜTÜN ÜRÜNLERİ İMALATI</t>
  </si>
  <si>
    <t>EKİNCİ TEKNİK ISIL İŞLEM SAN. VE TİC. A.Ş.</t>
  </si>
  <si>
    <t>GÜLMELET GALVANİZ SANAYİ VE TİCARET ANONİM ŞİRKETİ</t>
  </si>
  <si>
    <t>ÖZ APSA MADENCİLİK İNŞAAT TAŞIMACILIK METAL SANAYİ TİCARET A.Ş.</t>
  </si>
  <si>
    <t>KUM, KİL VE TAŞOCAKÇILIĞI</t>
  </si>
  <si>
    <t>SİPAN MERMER MAD.İNŞ.TEKS.NAK.PAZ.İTH.İHR.SAN.VE TİC.LTD.ŞTİ.</t>
  </si>
  <si>
    <t>NORA ELEKTRONİK VE YEMEK SANAYİ TİCARET LİMİTED ŞİRKETİ</t>
  </si>
  <si>
    <t>YAPRAK SÜT VE BESİ ÇİFTLİKLERİ SAN. VE TİC. A.Ş.</t>
  </si>
  <si>
    <t>AGRONET SERACILIK A.Ş.</t>
  </si>
  <si>
    <t>MUSTAFA MAVİ</t>
  </si>
  <si>
    <t>YUSUF AYDIN YATIRIM TURİZM 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</si>
</sst>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49" fontId="0" fillId="0" borderId="6" xfId="0" applyNumberFormat="1" applyBorder="1" applyAlignment="1">
      <alignment horizontal="left" vertical="center" indent="9"/>
    </xf>
    <xf numFmtId="0" fontId="0" fillId="0" borderId="0" xfId="0" applyAlignment="1">
      <alignment horizontal="left" vertical="center" wrapText="1"/>
    </xf>
    <xf numFmtId="49" fontId="0" fillId="0" borderId="0" xfId="0" applyNumberFormat="1" applyAlignment="1">
      <alignment vertical="center" wrapText="1"/>
    </xf>
    <xf numFmtId="49" fontId="0" fillId="0" borderId="0" xfId="0" applyNumberFormat="1" applyBorder="1" applyAlignment="1">
      <alignment horizontal="left" vertical="center" indent="9"/>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1" fontId="0" fillId="0" borderId="0" xfId="0" applyNumberFormat="1" applyAlignment="1">
      <alignment vertical="center"/>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4" fontId="0" fillId="0" borderId="8" xfId="0" applyNumberFormat="1" applyBorder="1" applyAlignment="1">
      <alignment horizontal="center" vertical="center"/>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11"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indent="1"/>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74" t="e">
        <f>+Taslak!A7</f>
        <v>#REF!</v>
      </c>
      <c r="C2" s="74"/>
      <c r="D2" s="74"/>
      <c r="E2" s="74"/>
      <c r="F2" s="74"/>
      <c r="G2" s="74"/>
      <c r="H2" s="74"/>
      <c r="I2" s="74"/>
      <c r="J2" s="74"/>
      <c r="K2" s="74"/>
      <c r="L2" s="74"/>
      <c r="M2" s="74"/>
      <c r="N2" s="74"/>
      <c r="O2" s="20"/>
    </row>
    <row r="4" spans="2:15" ht="24" customHeight="1" x14ac:dyDescent="0.25">
      <c r="B4" s="73" t="str">
        <f ca="1">+Taslak!D3</f>
        <v>Rapor Tarihi : 03.11.2020</v>
      </c>
      <c r="C4" s="73"/>
      <c r="D4" s="73"/>
      <c r="E4" s="73"/>
      <c r="F4" s="73"/>
      <c r="G4" s="73"/>
      <c r="H4" s="73"/>
      <c r="I4" s="73"/>
      <c r="J4" s="73"/>
      <c r="K4" s="73"/>
      <c r="L4" s="73"/>
      <c r="M4" s="73"/>
      <c r="N4" s="73"/>
    </row>
    <row r="5" spans="2:15" s="2" customFormat="1" ht="19.5" customHeight="1" x14ac:dyDescent="0.25">
      <c r="B5" s="65" t="s">
        <v>4</v>
      </c>
      <c r="C5" s="65" t="s">
        <v>5</v>
      </c>
      <c r="D5" s="22"/>
      <c r="E5" s="22"/>
      <c r="F5" s="22"/>
      <c r="G5" s="66" t="s">
        <v>18</v>
      </c>
      <c r="H5" s="67"/>
      <c r="I5" s="67"/>
      <c r="J5" s="67"/>
      <c r="K5" s="68"/>
      <c r="L5" s="65" t="s">
        <v>14</v>
      </c>
      <c r="M5" s="65" t="s">
        <v>15</v>
      </c>
      <c r="N5" s="65" t="s">
        <v>16</v>
      </c>
      <c r="O5" s="65" t="s">
        <v>17</v>
      </c>
    </row>
    <row r="6" spans="2:15" s="3" customFormat="1" ht="19.5" customHeight="1" x14ac:dyDescent="0.25">
      <c r="B6" s="65"/>
      <c r="C6" s="65"/>
      <c r="D6" s="21" t="s">
        <v>6</v>
      </c>
      <c r="E6" s="21" t="s">
        <v>7</v>
      </c>
      <c r="F6" s="21" t="s">
        <v>8</v>
      </c>
      <c r="G6" s="21" t="s">
        <v>9</v>
      </c>
      <c r="H6" s="21" t="s">
        <v>10</v>
      </c>
      <c r="I6" s="21" t="s">
        <v>11</v>
      </c>
      <c r="J6" s="21" t="s">
        <v>12</v>
      </c>
      <c r="K6" s="21" t="s">
        <v>13</v>
      </c>
      <c r="L6" s="65"/>
      <c r="M6" s="65"/>
      <c r="N6" s="65"/>
      <c r="O6" s="65"/>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0" t="s">
        <v>20</v>
      </c>
      <c r="C9" s="71"/>
      <c r="D9" s="71"/>
      <c r="E9" s="71"/>
      <c r="F9" s="71"/>
      <c r="G9" s="71"/>
      <c r="H9" s="71"/>
      <c r="I9" s="71"/>
      <c r="J9" s="71"/>
      <c r="K9" s="72"/>
      <c r="L9" s="14">
        <f>SUM(L7:L8)</f>
        <v>0</v>
      </c>
      <c r="M9" s="14">
        <f>SUM(M7:M8)</f>
        <v>0</v>
      </c>
      <c r="N9" s="14">
        <f>SUM(N7:N8)</f>
        <v>0</v>
      </c>
      <c r="O9" s="16"/>
    </row>
    <row r="10" spans="2:15" ht="36" customHeight="1" x14ac:dyDescent="0.25">
      <c r="B10" s="69" t="s">
        <v>27</v>
      </c>
      <c r="C10" s="69"/>
      <c r="D10" s="69"/>
      <c r="E10" s="69"/>
      <c r="F10" s="69"/>
      <c r="G10" s="69"/>
      <c r="H10" s="69"/>
      <c r="I10" s="69"/>
      <c r="J10" s="69"/>
      <c r="K10" s="69"/>
      <c r="L10" s="69"/>
      <c r="M10" s="69"/>
      <c r="N10" s="69"/>
      <c r="O10" s="69"/>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B2:N2"/>
    <mergeCell ref="B5:B6"/>
    <mergeCell ref="C5:C6"/>
    <mergeCell ref="L5:L6"/>
    <mergeCell ref="M5:M6"/>
    <mergeCell ref="N5:N6"/>
    <mergeCell ref="O5:O6"/>
    <mergeCell ref="G5:K5"/>
    <mergeCell ref="B10:O10"/>
    <mergeCell ref="B9:K9"/>
    <mergeCell ref="B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44138</v>
      </c>
      <c r="C3" s="18" t="str">
        <f t="shared" ca="1" si="0"/>
        <v>03.11.2020</v>
      </c>
      <c r="D3" s="19" t="str">
        <f ca="1">A3&amp;C3</f>
        <v>Rapor Tarihi : 03.11.2020</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EB16-12EC-4869-90C0-98F3CECA4524}">
  <sheetPr codeName="Sheet4">
    <pageSetUpPr fitToPage="1"/>
  </sheetPr>
  <dimension ref="B2:N21126"/>
  <sheetViews>
    <sheetView showGridLines="0" tabSelected="1" zoomScale="55" zoomScaleNormal="55" workbookViewId="0">
      <selection activeCell="H6" sqref="H6"/>
    </sheetView>
  </sheetViews>
  <sheetFormatPr defaultRowHeight="15.75" x14ac:dyDescent="0.25"/>
  <cols>
    <col min="1" max="1" width="9.140625" style="1"/>
    <col min="2" max="2" width="9.140625" style="1" customWidth="1"/>
    <col min="3" max="3" width="21.42578125" style="5" customWidth="1"/>
    <col min="4" max="4" width="49.140625" style="5" customWidth="1"/>
    <col min="5" max="5" width="22.2851562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2" spans="2:14" ht="37.5" customHeight="1" x14ac:dyDescent="0.25">
      <c r="B2" s="74" t="s">
        <v>494</v>
      </c>
      <c r="C2" s="74"/>
      <c r="D2" s="74"/>
      <c r="E2" s="74"/>
      <c r="F2" s="74"/>
      <c r="G2" s="74"/>
      <c r="H2" s="74"/>
      <c r="I2" s="74"/>
      <c r="J2" s="74"/>
      <c r="K2" s="74"/>
      <c r="L2" s="74"/>
      <c r="M2" s="74"/>
      <c r="N2" s="74"/>
    </row>
    <row r="4" spans="2:14" ht="24" customHeight="1" x14ac:dyDescent="0.25">
      <c r="B4" s="73"/>
      <c r="C4" s="73"/>
      <c r="D4" s="73"/>
      <c r="E4" s="73"/>
      <c r="F4" s="73"/>
      <c r="G4" s="73"/>
      <c r="H4" s="73"/>
      <c r="I4" s="73"/>
      <c r="J4" s="73"/>
      <c r="K4" s="73"/>
      <c r="L4" s="73"/>
      <c r="M4" s="73"/>
      <c r="N4" s="73"/>
    </row>
    <row r="5" spans="2:14" s="2" customFormat="1" ht="19.5" customHeight="1" x14ac:dyDescent="0.25">
      <c r="B5" s="65" t="s">
        <v>4</v>
      </c>
      <c r="C5" s="65" t="s">
        <v>5</v>
      </c>
      <c r="D5" s="22"/>
      <c r="E5" s="22"/>
      <c r="F5" s="22"/>
      <c r="G5" s="66" t="s">
        <v>18</v>
      </c>
      <c r="H5" s="67"/>
      <c r="I5" s="67"/>
      <c r="J5" s="67"/>
      <c r="K5" s="68"/>
      <c r="L5" s="65" t="s">
        <v>14</v>
      </c>
      <c r="M5" s="65" t="s">
        <v>15</v>
      </c>
      <c r="N5" s="65" t="s">
        <v>16</v>
      </c>
    </row>
    <row r="6" spans="2:14" s="3" customFormat="1" ht="19.5" customHeight="1" x14ac:dyDescent="0.25">
      <c r="B6" s="65"/>
      <c r="C6" s="65"/>
      <c r="D6" s="50" t="s">
        <v>6</v>
      </c>
      <c r="E6" s="50" t="s">
        <v>7</v>
      </c>
      <c r="F6" s="50" t="s">
        <v>8</v>
      </c>
      <c r="G6" s="50" t="s">
        <v>9</v>
      </c>
      <c r="H6" s="50" t="s">
        <v>10</v>
      </c>
      <c r="I6" s="50" t="s">
        <v>11</v>
      </c>
      <c r="J6" s="50" t="s">
        <v>12</v>
      </c>
      <c r="K6" s="50" t="s">
        <v>13</v>
      </c>
      <c r="L6" s="65"/>
      <c r="M6" s="65"/>
      <c r="N6" s="65"/>
    </row>
    <row r="7" spans="2:14" ht="51.95" customHeight="1" x14ac:dyDescent="0.25">
      <c r="B7" s="8">
        <v>1</v>
      </c>
      <c r="C7" s="12" t="s">
        <v>495</v>
      </c>
      <c r="D7" s="9" t="s">
        <v>496</v>
      </c>
      <c r="E7" s="9" t="s">
        <v>293</v>
      </c>
      <c r="F7" s="9" t="s">
        <v>87</v>
      </c>
      <c r="G7" s="9" t="s">
        <v>294</v>
      </c>
      <c r="H7" s="10" t="s">
        <v>88</v>
      </c>
      <c r="I7" s="10" t="s">
        <v>0</v>
      </c>
      <c r="J7" s="10" t="s">
        <v>295</v>
      </c>
      <c r="K7" s="10" t="s">
        <v>497</v>
      </c>
      <c r="L7" s="13">
        <v>7338897</v>
      </c>
      <c r="M7" s="13">
        <v>0</v>
      </c>
      <c r="N7" s="13">
        <v>5</v>
      </c>
    </row>
    <row r="8" spans="2:14" ht="51.95" customHeight="1" x14ac:dyDescent="0.25">
      <c r="B8" s="8">
        <v>2</v>
      </c>
      <c r="C8" s="12" t="s">
        <v>498</v>
      </c>
      <c r="D8" s="9" t="s">
        <v>499</v>
      </c>
      <c r="E8" s="9" t="s">
        <v>315</v>
      </c>
      <c r="F8" s="9" t="s">
        <v>87</v>
      </c>
      <c r="G8" s="9" t="s">
        <v>391</v>
      </c>
      <c r="H8" s="10" t="s">
        <v>88</v>
      </c>
      <c r="I8" s="10" t="s">
        <v>0</v>
      </c>
      <c r="J8" s="10" t="s">
        <v>90</v>
      </c>
      <c r="K8" s="10" t="s">
        <v>500</v>
      </c>
      <c r="L8" s="13">
        <v>1770937</v>
      </c>
      <c r="M8" s="13">
        <v>0</v>
      </c>
      <c r="N8" s="13">
        <v>15</v>
      </c>
    </row>
    <row r="9" spans="2:14" ht="51.95" customHeight="1" x14ac:dyDescent="0.25">
      <c r="B9" s="8">
        <v>3</v>
      </c>
      <c r="C9" s="12" t="s">
        <v>501</v>
      </c>
      <c r="D9" s="9" t="s">
        <v>502</v>
      </c>
      <c r="E9" s="9" t="s">
        <v>305</v>
      </c>
      <c r="F9" s="9" t="s">
        <v>87</v>
      </c>
      <c r="G9" s="9" t="s">
        <v>221</v>
      </c>
      <c r="H9" s="10" t="s">
        <v>88</v>
      </c>
      <c r="I9" s="10" t="s">
        <v>1</v>
      </c>
      <c r="J9" s="10" t="s">
        <v>306</v>
      </c>
      <c r="K9" s="10" t="s">
        <v>503</v>
      </c>
      <c r="L9" s="13">
        <v>7322000</v>
      </c>
      <c r="M9" s="13">
        <v>0</v>
      </c>
      <c r="N9" s="13">
        <v>3</v>
      </c>
    </row>
    <row r="10" spans="2:14" ht="51.95" customHeight="1" x14ac:dyDescent="0.25">
      <c r="B10" s="8">
        <v>4</v>
      </c>
      <c r="C10" s="12" t="s">
        <v>504</v>
      </c>
      <c r="D10" s="9" t="s">
        <v>505</v>
      </c>
      <c r="E10" s="9" t="s">
        <v>308</v>
      </c>
      <c r="F10" s="9" t="s">
        <v>87</v>
      </c>
      <c r="G10" s="9" t="s">
        <v>263</v>
      </c>
      <c r="H10" s="10" t="s">
        <v>88</v>
      </c>
      <c r="I10" s="10" t="s">
        <v>1</v>
      </c>
      <c r="J10" s="10" t="s">
        <v>150</v>
      </c>
      <c r="K10" s="10" t="s">
        <v>506</v>
      </c>
      <c r="L10" s="13">
        <v>2500000</v>
      </c>
      <c r="M10" s="13">
        <v>0</v>
      </c>
      <c r="N10" s="13">
        <v>15</v>
      </c>
    </row>
    <row r="11" spans="2:14" ht="51.95" customHeight="1" x14ac:dyDescent="0.25">
      <c r="B11" s="8">
        <v>5</v>
      </c>
      <c r="C11" s="12" t="s">
        <v>507</v>
      </c>
      <c r="D11" s="9" t="s">
        <v>425</v>
      </c>
      <c r="E11" s="9" t="s">
        <v>315</v>
      </c>
      <c r="F11" s="9" t="s">
        <v>87</v>
      </c>
      <c r="G11" s="9" t="s">
        <v>323</v>
      </c>
      <c r="H11" s="10" t="s">
        <v>93</v>
      </c>
      <c r="I11" s="10" t="s">
        <v>1</v>
      </c>
      <c r="J11" s="10" t="s">
        <v>262</v>
      </c>
      <c r="K11" s="10" t="s">
        <v>508</v>
      </c>
      <c r="L11" s="13">
        <v>5346657</v>
      </c>
      <c r="M11" s="13">
        <v>56000</v>
      </c>
      <c r="N11" s="13">
        <v>5</v>
      </c>
    </row>
    <row r="12" spans="2:14" ht="110.25" x14ac:dyDescent="0.25">
      <c r="B12" s="8">
        <v>6</v>
      </c>
      <c r="C12" s="12" t="s">
        <v>509</v>
      </c>
      <c r="D12" s="9" t="s">
        <v>510</v>
      </c>
      <c r="E12" s="9" t="s">
        <v>275</v>
      </c>
      <c r="F12" s="9" t="s">
        <v>87</v>
      </c>
      <c r="G12" s="9" t="s">
        <v>228</v>
      </c>
      <c r="H12" s="10" t="s">
        <v>93</v>
      </c>
      <c r="I12" s="10" t="s">
        <v>1</v>
      </c>
      <c r="J12" s="10" t="s">
        <v>325</v>
      </c>
      <c r="K12" s="10" t="s">
        <v>511</v>
      </c>
      <c r="L12" s="13">
        <v>6050309</v>
      </c>
      <c r="M12" s="13">
        <v>354720</v>
      </c>
      <c r="N12" s="13">
        <v>5</v>
      </c>
    </row>
    <row r="13" spans="2:14" ht="51.95" customHeight="1" x14ac:dyDescent="0.25">
      <c r="B13" s="8">
        <v>7</v>
      </c>
      <c r="C13" s="12" t="s">
        <v>512</v>
      </c>
      <c r="D13" s="9" t="s">
        <v>513</v>
      </c>
      <c r="E13" s="9" t="s">
        <v>257</v>
      </c>
      <c r="F13" s="9" t="s">
        <v>87</v>
      </c>
      <c r="G13" s="9" t="s">
        <v>263</v>
      </c>
      <c r="H13" s="10" t="s">
        <v>88</v>
      </c>
      <c r="I13" s="10" t="s">
        <v>1</v>
      </c>
      <c r="J13" s="10" t="s">
        <v>514</v>
      </c>
      <c r="K13" s="10" t="s">
        <v>515</v>
      </c>
      <c r="L13" s="13">
        <v>4936359</v>
      </c>
      <c r="M13" s="13">
        <v>643526.06000000006</v>
      </c>
      <c r="N13" s="13">
        <v>1</v>
      </c>
    </row>
    <row r="14" spans="2:14" ht="51.95" customHeight="1" x14ac:dyDescent="0.25">
      <c r="B14" s="8">
        <v>8</v>
      </c>
      <c r="C14" s="12" t="s">
        <v>516</v>
      </c>
      <c r="D14" s="9" t="s">
        <v>517</v>
      </c>
      <c r="E14" s="9" t="s">
        <v>148</v>
      </c>
      <c r="F14" s="9" t="s">
        <v>87</v>
      </c>
      <c r="G14" s="9" t="s">
        <v>221</v>
      </c>
      <c r="H14" s="10" t="s">
        <v>88</v>
      </c>
      <c r="I14" s="10" t="s">
        <v>1</v>
      </c>
      <c r="J14" s="10" t="s">
        <v>252</v>
      </c>
      <c r="K14" s="10" t="s">
        <v>447</v>
      </c>
      <c r="L14" s="13">
        <v>3072400</v>
      </c>
      <c r="M14" s="13">
        <v>0</v>
      </c>
      <c r="N14" s="13">
        <v>6</v>
      </c>
    </row>
    <row r="15" spans="2:14" ht="63" x14ac:dyDescent="0.25">
      <c r="B15" s="8">
        <v>9</v>
      </c>
      <c r="C15" s="12" t="s">
        <v>518</v>
      </c>
      <c r="D15" s="9" t="s">
        <v>519</v>
      </c>
      <c r="E15" s="9" t="s">
        <v>110</v>
      </c>
      <c r="F15" s="9" t="s">
        <v>87</v>
      </c>
      <c r="G15" s="9" t="s">
        <v>520</v>
      </c>
      <c r="H15" s="10" t="s">
        <v>277</v>
      </c>
      <c r="I15" s="10" t="s">
        <v>3</v>
      </c>
      <c r="J15" s="10" t="s">
        <v>155</v>
      </c>
      <c r="K15" s="10" t="s">
        <v>521</v>
      </c>
      <c r="L15" s="13">
        <v>1365000</v>
      </c>
      <c r="M15" s="13">
        <v>0</v>
      </c>
      <c r="N15" s="13">
        <v>8</v>
      </c>
    </row>
    <row r="16" spans="2:14" ht="63" x14ac:dyDescent="0.25">
      <c r="B16" s="8">
        <v>10</v>
      </c>
      <c r="C16" s="12" t="s">
        <v>522</v>
      </c>
      <c r="D16" s="9" t="s">
        <v>523</v>
      </c>
      <c r="E16" s="9" t="s">
        <v>293</v>
      </c>
      <c r="F16" s="9" t="s">
        <v>87</v>
      </c>
      <c r="G16" s="9" t="s">
        <v>261</v>
      </c>
      <c r="H16" s="10" t="s">
        <v>88</v>
      </c>
      <c r="I16" s="10" t="s">
        <v>1</v>
      </c>
      <c r="J16" s="10" t="s">
        <v>224</v>
      </c>
      <c r="K16" s="10" t="s">
        <v>524</v>
      </c>
      <c r="L16" s="13">
        <v>658500</v>
      </c>
      <c r="M16" s="13">
        <v>0</v>
      </c>
      <c r="N16" s="13">
        <v>5</v>
      </c>
    </row>
    <row r="17" spans="2:14" ht="51.95" customHeight="1" x14ac:dyDescent="0.25">
      <c r="B17" s="8">
        <v>11</v>
      </c>
      <c r="C17" s="12" t="s">
        <v>525</v>
      </c>
      <c r="D17" s="9" t="s">
        <v>526</v>
      </c>
      <c r="E17" s="9" t="s">
        <v>282</v>
      </c>
      <c r="F17" s="9" t="s">
        <v>87</v>
      </c>
      <c r="G17" s="9" t="s">
        <v>294</v>
      </c>
      <c r="H17" s="10" t="s">
        <v>88</v>
      </c>
      <c r="I17" s="10" t="s">
        <v>0</v>
      </c>
      <c r="J17" s="10" t="s">
        <v>90</v>
      </c>
      <c r="K17" s="10" t="s">
        <v>527</v>
      </c>
      <c r="L17" s="13">
        <v>1250000</v>
      </c>
      <c r="M17" s="13">
        <v>0</v>
      </c>
      <c r="N17" s="13">
        <v>0</v>
      </c>
    </row>
    <row r="18" spans="2:14" ht="51.95" customHeight="1" x14ac:dyDescent="0.25">
      <c r="B18" s="8">
        <v>12</v>
      </c>
      <c r="C18" s="12" t="s">
        <v>528</v>
      </c>
      <c r="D18" s="9" t="s">
        <v>529</v>
      </c>
      <c r="E18" s="9" t="s">
        <v>329</v>
      </c>
      <c r="F18" s="9" t="s">
        <v>87</v>
      </c>
      <c r="G18" s="9" t="s">
        <v>294</v>
      </c>
      <c r="H18" s="10" t="s">
        <v>88</v>
      </c>
      <c r="I18" s="10" t="s">
        <v>0</v>
      </c>
      <c r="J18" s="10" t="s">
        <v>356</v>
      </c>
      <c r="K18" s="10" t="s">
        <v>466</v>
      </c>
      <c r="L18" s="13">
        <v>9328642</v>
      </c>
      <c r="M18" s="13">
        <v>228800</v>
      </c>
      <c r="N18" s="13">
        <v>2</v>
      </c>
    </row>
    <row r="19" spans="2:14" ht="51.95" customHeight="1" x14ac:dyDescent="0.25">
      <c r="B19" s="8">
        <v>13</v>
      </c>
      <c r="C19" s="12" t="s">
        <v>530</v>
      </c>
      <c r="D19" s="9" t="s">
        <v>531</v>
      </c>
      <c r="E19" s="9" t="s">
        <v>260</v>
      </c>
      <c r="F19" s="9" t="s">
        <v>87</v>
      </c>
      <c r="G19" s="9" t="s">
        <v>294</v>
      </c>
      <c r="H19" s="10" t="s">
        <v>88</v>
      </c>
      <c r="I19" s="10" t="s">
        <v>0</v>
      </c>
      <c r="J19" s="10" t="s">
        <v>90</v>
      </c>
      <c r="K19" s="10" t="s">
        <v>532</v>
      </c>
      <c r="L19" s="13">
        <v>9500000</v>
      </c>
      <c r="M19" s="13">
        <v>0</v>
      </c>
      <c r="N19" s="13">
        <v>1</v>
      </c>
    </row>
    <row r="20" spans="2:14" ht="189" x14ac:dyDescent="0.25">
      <c r="B20" s="8">
        <v>14</v>
      </c>
      <c r="C20" s="12" t="s">
        <v>533</v>
      </c>
      <c r="D20" s="9" t="s">
        <v>534</v>
      </c>
      <c r="E20" s="9" t="s">
        <v>236</v>
      </c>
      <c r="F20" s="9" t="s">
        <v>87</v>
      </c>
      <c r="G20" s="9" t="s">
        <v>253</v>
      </c>
      <c r="H20" s="10" t="s">
        <v>93</v>
      </c>
      <c r="I20" s="10" t="s">
        <v>0</v>
      </c>
      <c r="J20" s="10" t="s">
        <v>102</v>
      </c>
      <c r="K20" s="10" t="s">
        <v>535</v>
      </c>
      <c r="L20" s="13">
        <v>8462731</v>
      </c>
      <c r="M20" s="13">
        <v>204000</v>
      </c>
      <c r="N20" s="13">
        <v>10</v>
      </c>
    </row>
    <row r="21" spans="2:14" ht="51.95" customHeight="1" x14ac:dyDescent="0.25">
      <c r="B21" s="8">
        <v>15</v>
      </c>
      <c r="C21" s="12" t="s">
        <v>536</v>
      </c>
      <c r="D21" s="9" t="s">
        <v>537</v>
      </c>
      <c r="E21" s="9" t="s">
        <v>236</v>
      </c>
      <c r="F21" s="9" t="s">
        <v>87</v>
      </c>
      <c r="G21" s="9" t="s">
        <v>263</v>
      </c>
      <c r="H21" s="10" t="s">
        <v>88</v>
      </c>
      <c r="I21" s="10" t="s">
        <v>0</v>
      </c>
      <c r="J21" s="10" t="s">
        <v>102</v>
      </c>
      <c r="K21" s="10" t="s">
        <v>538</v>
      </c>
      <c r="L21" s="13">
        <v>4751828</v>
      </c>
      <c r="M21" s="13">
        <v>540000</v>
      </c>
      <c r="N21" s="13">
        <v>2</v>
      </c>
    </row>
    <row r="22" spans="2:14" ht="51.95" customHeight="1" x14ac:dyDescent="0.25">
      <c r="B22" s="8">
        <v>16</v>
      </c>
      <c r="C22" s="12" t="s">
        <v>539</v>
      </c>
      <c r="D22" s="9" t="s">
        <v>540</v>
      </c>
      <c r="E22" s="9" t="s">
        <v>260</v>
      </c>
      <c r="F22" s="9" t="s">
        <v>87</v>
      </c>
      <c r="G22" s="9" t="s">
        <v>263</v>
      </c>
      <c r="H22" s="10" t="s">
        <v>88</v>
      </c>
      <c r="I22" s="10" t="s">
        <v>0</v>
      </c>
      <c r="J22" s="10" t="s">
        <v>102</v>
      </c>
      <c r="K22" s="10" t="s">
        <v>541</v>
      </c>
      <c r="L22" s="13">
        <v>1012820</v>
      </c>
      <c r="M22" s="13">
        <v>122000</v>
      </c>
      <c r="N22" s="13">
        <v>0</v>
      </c>
    </row>
    <row r="23" spans="2:14" ht="63" x14ac:dyDescent="0.25">
      <c r="B23" s="8">
        <v>17</v>
      </c>
      <c r="C23" s="12" t="s">
        <v>542</v>
      </c>
      <c r="D23" s="9" t="s">
        <v>543</v>
      </c>
      <c r="E23" s="9" t="s">
        <v>236</v>
      </c>
      <c r="F23" s="9" t="s">
        <v>87</v>
      </c>
      <c r="G23" s="9" t="s">
        <v>214</v>
      </c>
      <c r="H23" s="10" t="s">
        <v>149</v>
      </c>
      <c r="I23" s="10" t="s">
        <v>2</v>
      </c>
      <c r="J23" s="10" t="s">
        <v>274</v>
      </c>
      <c r="K23" s="10" t="s">
        <v>544</v>
      </c>
      <c r="L23" s="13">
        <v>25509225</v>
      </c>
      <c r="M23" s="13">
        <v>739975</v>
      </c>
      <c r="N23" s="13">
        <v>30</v>
      </c>
    </row>
    <row r="24" spans="2:14" ht="51.95" customHeight="1" x14ac:dyDescent="0.25">
      <c r="B24" s="8">
        <v>18</v>
      </c>
      <c r="C24" s="12" t="s">
        <v>545</v>
      </c>
      <c r="D24" s="9" t="s">
        <v>346</v>
      </c>
      <c r="E24" s="9" t="s">
        <v>282</v>
      </c>
      <c r="F24" s="9" t="s">
        <v>87</v>
      </c>
      <c r="G24" s="9" t="s">
        <v>307</v>
      </c>
      <c r="H24" s="10" t="s">
        <v>88</v>
      </c>
      <c r="I24" s="10" t="s">
        <v>0</v>
      </c>
      <c r="J24" s="10" t="s">
        <v>102</v>
      </c>
      <c r="K24" s="10" t="s">
        <v>546</v>
      </c>
      <c r="L24" s="13">
        <v>33407074</v>
      </c>
      <c r="M24" s="13">
        <v>3250000</v>
      </c>
      <c r="N24" s="13">
        <v>25</v>
      </c>
    </row>
    <row r="25" spans="2:14" ht="78.75" x14ac:dyDescent="0.25">
      <c r="B25" s="8">
        <v>19</v>
      </c>
      <c r="C25" s="12" t="s">
        <v>547</v>
      </c>
      <c r="D25" s="9" t="s">
        <v>548</v>
      </c>
      <c r="E25" s="9" t="s">
        <v>236</v>
      </c>
      <c r="F25" s="9" t="s">
        <v>87</v>
      </c>
      <c r="G25" s="9" t="s">
        <v>476</v>
      </c>
      <c r="H25" s="10" t="s">
        <v>88</v>
      </c>
      <c r="I25" s="10" t="s">
        <v>0</v>
      </c>
      <c r="J25" s="10" t="s">
        <v>102</v>
      </c>
      <c r="K25" s="10" t="s">
        <v>549</v>
      </c>
      <c r="L25" s="13">
        <v>3226211</v>
      </c>
      <c r="M25" s="13">
        <v>73260</v>
      </c>
      <c r="N25" s="13">
        <v>50</v>
      </c>
    </row>
    <row r="26" spans="2:14" ht="78.75" x14ac:dyDescent="0.25">
      <c r="B26" s="8">
        <v>20</v>
      </c>
      <c r="C26" s="12" t="s">
        <v>550</v>
      </c>
      <c r="D26" s="9" t="s">
        <v>551</v>
      </c>
      <c r="E26" s="9" t="s">
        <v>110</v>
      </c>
      <c r="F26" s="9" t="s">
        <v>87</v>
      </c>
      <c r="G26" s="9" t="s">
        <v>240</v>
      </c>
      <c r="H26" s="10" t="s">
        <v>88</v>
      </c>
      <c r="I26" s="10" t="s">
        <v>3</v>
      </c>
      <c r="J26" s="10" t="s">
        <v>552</v>
      </c>
      <c r="K26" s="10" t="s">
        <v>553</v>
      </c>
      <c r="L26" s="13">
        <v>15720248</v>
      </c>
      <c r="M26" s="13">
        <v>494400</v>
      </c>
      <c r="N26" s="13">
        <v>250</v>
      </c>
    </row>
    <row r="27" spans="2:14" ht="51.95" customHeight="1" x14ac:dyDescent="0.25">
      <c r="B27" s="8">
        <v>21</v>
      </c>
      <c r="C27" s="12" t="s">
        <v>554</v>
      </c>
      <c r="D27" s="9" t="s">
        <v>555</v>
      </c>
      <c r="E27" s="9" t="s">
        <v>249</v>
      </c>
      <c r="F27" s="9" t="s">
        <v>87</v>
      </c>
      <c r="G27" s="9" t="s">
        <v>254</v>
      </c>
      <c r="H27" s="10" t="s">
        <v>88</v>
      </c>
      <c r="I27" s="10" t="s">
        <v>3</v>
      </c>
      <c r="J27" s="10" t="s">
        <v>246</v>
      </c>
      <c r="K27" s="10" t="s">
        <v>556</v>
      </c>
      <c r="L27" s="13">
        <v>9975898</v>
      </c>
      <c r="M27" s="13">
        <v>1028688</v>
      </c>
      <c r="N27" s="13">
        <v>50</v>
      </c>
    </row>
    <row r="28" spans="2:14" ht="63" x14ac:dyDescent="0.25">
      <c r="B28" s="8">
        <v>22</v>
      </c>
      <c r="C28" s="12" t="s">
        <v>557</v>
      </c>
      <c r="D28" s="9" t="s">
        <v>558</v>
      </c>
      <c r="E28" s="9" t="s">
        <v>467</v>
      </c>
      <c r="F28" s="9" t="s">
        <v>87</v>
      </c>
      <c r="G28" s="9" t="s">
        <v>559</v>
      </c>
      <c r="H28" s="10" t="s">
        <v>166</v>
      </c>
      <c r="I28" s="10" t="s">
        <v>1</v>
      </c>
      <c r="J28" s="10" t="s">
        <v>560</v>
      </c>
      <c r="K28" s="10" t="s">
        <v>561</v>
      </c>
      <c r="L28" s="13">
        <v>34089922</v>
      </c>
      <c r="M28" s="13">
        <v>2540497</v>
      </c>
      <c r="N28" s="13">
        <v>60</v>
      </c>
    </row>
    <row r="29" spans="2:14" ht="51.95" customHeight="1" x14ac:dyDescent="0.25">
      <c r="B29" s="8">
        <v>23</v>
      </c>
      <c r="C29" s="12" t="s">
        <v>562</v>
      </c>
      <c r="D29" s="9" t="s">
        <v>563</v>
      </c>
      <c r="E29" s="9" t="s">
        <v>282</v>
      </c>
      <c r="F29" s="9" t="s">
        <v>87</v>
      </c>
      <c r="G29" s="9" t="s">
        <v>351</v>
      </c>
      <c r="H29" s="10" t="s">
        <v>93</v>
      </c>
      <c r="I29" s="10" t="s">
        <v>0</v>
      </c>
      <c r="J29" s="10" t="s">
        <v>102</v>
      </c>
      <c r="K29" s="10" t="s">
        <v>564</v>
      </c>
      <c r="L29" s="13">
        <v>44056069</v>
      </c>
      <c r="M29" s="13">
        <v>1846668.59</v>
      </c>
      <c r="N29" s="13">
        <v>15</v>
      </c>
    </row>
    <row r="30" spans="2:14" ht="63" x14ac:dyDescent="0.25">
      <c r="B30" s="8">
        <v>24</v>
      </c>
      <c r="C30" s="12" t="s">
        <v>565</v>
      </c>
      <c r="D30" s="9" t="s">
        <v>566</v>
      </c>
      <c r="E30" s="9" t="s">
        <v>310</v>
      </c>
      <c r="F30" s="9" t="s">
        <v>87</v>
      </c>
      <c r="G30" s="9" t="s">
        <v>219</v>
      </c>
      <c r="H30" s="10" t="s">
        <v>88</v>
      </c>
      <c r="I30" s="10" t="s">
        <v>1</v>
      </c>
      <c r="J30" s="10" t="s">
        <v>224</v>
      </c>
      <c r="K30" s="10" t="s">
        <v>567</v>
      </c>
      <c r="L30" s="13">
        <v>890000</v>
      </c>
      <c r="M30" s="13">
        <v>0</v>
      </c>
      <c r="N30" s="13">
        <v>20</v>
      </c>
    </row>
    <row r="31" spans="2:14" ht="51.95" customHeight="1" x14ac:dyDescent="0.25">
      <c r="B31" s="8">
        <v>25</v>
      </c>
      <c r="C31" s="12" t="s">
        <v>568</v>
      </c>
      <c r="D31" s="9" t="s">
        <v>569</v>
      </c>
      <c r="E31" s="9" t="s">
        <v>407</v>
      </c>
      <c r="F31" s="9" t="s">
        <v>87</v>
      </c>
      <c r="G31" s="9" t="s">
        <v>234</v>
      </c>
      <c r="H31" s="10" t="s">
        <v>88</v>
      </c>
      <c r="I31" s="10" t="s">
        <v>0</v>
      </c>
      <c r="J31" s="10" t="s">
        <v>90</v>
      </c>
      <c r="K31" s="10" t="s">
        <v>411</v>
      </c>
      <c r="L31" s="13">
        <v>1120000</v>
      </c>
      <c r="M31" s="13">
        <v>0</v>
      </c>
      <c r="N31" s="13">
        <v>0</v>
      </c>
    </row>
    <row r="32" spans="2:14" ht="63" x14ac:dyDescent="0.25">
      <c r="B32" s="8">
        <v>26</v>
      </c>
      <c r="C32" s="12" t="s">
        <v>570</v>
      </c>
      <c r="D32" s="9" t="s">
        <v>571</v>
      </c>
      <c r="E32" s="9" t="s">
        <v>276</v>
      </c>
      <c r="F32" s="9" t="s">
        <v>87</v>
      </c>
      <c r="G32" s="9" t="s">
        <v>572</v>
      </c>
      <c r="H32" s="10" t="s">
        <v>88</v>
      </c>
      <c r="I32" s="10" t="s">
        <v>0</v>
      </c>
      <c r="J32" s="10" t="s">
        <v>92</v>
      </c>
      <c r="K32" s="10" t="s">
        <v>573</v>
      </c>
      <c r="L32" s="13">
        <v>111533737</v>
      </c>
      <c r="M32" s="13">
        <v>11699145.699999999</v>
      </c>
      <c r="N32" s="13">
        <v>0</v>
      </c>
    </row>
    <row r="33" spans="2:14" ht="51.95" customHeight="1" x14ac:dyDescent="0.25">
      <c r="B33" s="8">
        <v>27</v>
      </c>
      <c r="C33" s="12" t="s">
        <v>574</v>
      </c>
      <c r="D33" s="9" t="s">
        <v>575</v>
      </c>
      <c r="E33" s="9" t="s">
        <v>275</v>
      </c>
      <c r="F33" s="9" t="s">
        <v>87</v>
      </c>
      <c r="G33" s="9" t="s">
        <v>255</v>
      </c>
      <c r="H33" s="10" t="s">
        <v>93</v>
      </c>
      <c r="I33" s="10" t="s">
        <v>0</v>
      </c>
      <c r="J33" s="10" t="s">
        <v>92</v>
      </c>
      <c r="K33" s="10" t="s">
        <v>576</v>
      </c>
      <c r="L33" s="13">
        <v>4277633</v>
      </c>
      <c r="M33" s="13">
        <v>470797</v>
      </c>
      <c r="N33" s="13">
        <v>15</v>
      </c>
    </row>
    <row r="34" spans="2:14" ht="51.95" customHeight="1" x14ac:dyDescent="0.25">
      <c r="B34" s="8">
        <v>28</v>
      </c>
      <c r="C34" s="12" t="s">
        <v>577</v>
      </c>
      <c r="D34" s="9" t="s">
        <v>578</v>
      </c>
      <c r="E34" s="9" t="s">
        <v>236</v>
      </c>
      <c r="F34" s="9" t="s">
        <v>87</v>
      </c>
      <c r="G34" s="9" t="s">
        <v>255</v>
      </c>
      <c r="H34" s="10" t="s">
        <v>93</v>
      </c>
      <c r="I34" s="10" t="s">
        <v>0</v>
      </c>
      <c r="J34" s="10" t="s">
        <v>102</v>
      </c>
      <c r="K34" s="10" t="s">
        <v>579</v>
      </c>
      <c r="L34" s="13">
        <v>2400000</v>
      </c>
      <c r="M34" s="13">
        <v>313372</v>
      </c>
      <c r="N34" s="13">
        <v>2</v>
      </c>
    </row>
    <row r="35" spans="2:14" ht="51.95" customHeight="1" x14ac:dyDescent="0.25">
      <c r="B35" s="8">
        <v>29</v>
      </c>
      <c r="C35" s="12" t="s">
        <v>580</v>
      </c>
      <c r="D35" s="9" t="s">
        <v>581</v>
      </c>
      <c r="E35" s="9" t="s">
        <v>236</v>
      </c>
      <c r="F35" s="9" t="s">
        <v>87</v>
      </c>
      <c r="G35" s="9" t="s">
        <v>253</v>
      </c>
      <c r="H35" s="10" t="s">
        <v>93</v>
      </c>
      <c r="I35" s="10" t="s">
        <v>0</v>
      </c>
      <c r="J35" s="10" t="s">
        <v>102</v>
      </c>
      <c r="K35" s="10" t="s">
        <v>582</v>
      </c>
      <c r="L35" s="13">
        <v>11500000</v>
      </c>
      <c r="M35" s="13">
        <v>814760</v>
      </c>
      <c r="N35" s="13">
        <v>4</v>
      </c>
    </row>
    <row r="36" spans="2:14" ht="94.5" x14ac:dyDescent="0.25">
      <c r="B36" s="8">
        <v>30</v>
      </c>
      <c r="C36" s="12" t="s">
        <v>583</v>
      </c>
      <c r="D36" s="9" t="s">
        <v>584</v>
      </c>
      <c r="E36" s="9" t="s">
        <v>276</v>
      </c>
      <c r="F36" s="9" t="s">
        <v>87</v>
      </c>
      <c r="G36" s="9" t="s">
        <v>271</v>
      </c>
      <c r="H36" s="10" t="s">
        <v>93</v>
      </c>
      <c r="I36" s="10" t="s">
        <v>1</v>
      </c>
      <c r="J36" s="10" t="s">
        <v>344</v>
      </c>
      <c r="K36" s="10" t="s">
        <v>585</v>
      </c>
      <c r="L36" s="13">
        <v>23494448</v>
      </c>
      <c r="M36" s="13">
        <v>0</v>
      </c>
      <c r="N36" s="13">
        <v>9</v>
      </c>
    </row>
    <row r="37" spans="2:14" ht="94.5" x14ac:dyDescent="0.25">
      <c r="B37" s="8">
        <v>31</v>
      </c>
      <c r="C37" s="12" t="s">
        <v>586</v>
      </c>
      <c r="D37" s="9" t="s">
        <v>587</v>
      </c>
      <c r="E37" s="9" t="s">
        <v>368</v>
      </c>
      <c r="F37" s="9" t="s">
        <v>87</v>
      </c>
      <c r="G37" s="9" t="s">
        <v>214</v>
      </c>
      <c r="H37" s="10" t="s">
        <v>93</v>
      </c>
      <c r="I37" s="10" t="s">
        <v>2</v>
      </c>
      <c r="J37" s="10" t="s">
        <v>274</v>
      </c>
      <c r="K37" s="10" t="s">
        <v>588</v>
      </c>
      <c r="L37" s="13">
        <v>18878049</v>
      </c>
      <c r="M37" s="13">
        <v>2345939</v>
      </c>
      <c r="N37" s="13">
        <v>10</v>
      </c>
    </row>
    <row r="38" spans="2:14" ht="51.95" customHeight="1" x14ac:dyDescent="0.25">
      <c r="B38" s="8">
        <v>32</v>
      </c>
      <c r="C38" s="12" t="s">
        <v>589</v>
      </c>
      <c r="D38" s="9" t="s">
        <v>590</v>
      </c>
      <c r="E38" s="9" t="s">
        <v>236</v>
      </c>
      <c r="F38" s="9" t="s">
        <v>87</v>
      </c>
      <c r="G38" s="9" t="s">
        <v>253</v>
      </c>
      <c r="H38" s="10" t="s">
        <v>93</v>
      </c>
      <c r="I38" s="10" t="s">
        <v>0</v>
      </c>
      <c r="J38" s="10" t="s">
        <v>102</v>
      </c>
      <c r="K38" s="10" t="s">
        <v>591</v>
      </c>
      <c r="L38" s="13">
        <v>2166253</v>
      </c>
      <c r="M38" s="13">
        <v>210000</v>
      </c>
      <c r="N38" s="13">
        <v>20</v>
      </c>
    </row>
    <row r="39" spans="2:14" ht="51.95" customHeight="1" x14ac:dyDescent="0.25">
      <c r="B39" s="8">
        <v>33</v>
      </c>
      <c r="C39" s="12" t="s">
        <v>592</v>
      </c>
      <c r="D39" s="9" t="s">
        <v>593</v>
      </c>
      <c r="E39" s="9" t="s">
        <v>236</v>
      </c>
      <c r="F39" s="9" t="s">
        <v>87</v>
      </c>
      <c r="G39" s="9" t="s">
        <v>253</v>
      </c>
      <c r="H39" s="10" t="s">
        <v>88</v>
      </c>
      <c r="I39" s="10" t="s">
        <v>0</v>
      </c>
      <c r="J39" s="10" t="s">
        <v>102</v>
      </c>
      <c r="K39" s="10" t="s">
        <v>594</v>
      </c>
      <c r="L39" s="13">
        <v>1408193</v>
      </c>
      <c r="M39" s="13">
        <v>173000</v>
      </c>
      <c r="N39" s="13">
        <v>4</v>
      </c>
    </row>
    <row r="40" spans="2:14" ht="51.95" customHeight="1" x14ac:dyDescent="0.25">
      <c r="B40" s="8">
        <v>34</v>
      </c>
      <c r="C40" s="12" t="s">
        <v>595</v>
      </c>
      <c r="D40" s="9" t="s">
        <v>596</v>
      </c>
      <c r="E40" s="9" t="s">
        <v>355</v>
      </c>
      <c r="F40" s="9" t="s">
        <v>87</v>
      </c>
      <c r="G40" s="9" t="s">
        <v>335</v>
      </c>
      <c r="H40" s="10" t="s">
        <v>88</v>
      </c>
      <c r="I40" s="10" t="s">
        <v>3</v>
      </c>
      <c r="J40" s="10" t="s">
        <v>320</v>
      </c>
      <c r="K40" s="10" t="s">
        <v>597</v>
      </c>
      <c r="L40" s="13">
        <v>36013940</v>
      </c>
      <c r="M40" s="13">
        <v>4681975</v>
      </c>
      <c r="N40" s="13">
        <v>10</v>
      </c>
    </row>
    <row r="41" spans="2:14" ht="51.95" customHeight="1" x14ac:dyDescent="0.25">
      <c r="B41" s="8">
        <v>35</v>
      </c>
      <c r="C41" s="12" t="s">
        <v>598</v>
      </c>
      <c r="D41" s="9" t="s">
        <v>599</v>
      </c>
      <c r="E41" s="9" t="s">
        <v>318</v>
      </c>
      <c r="F41" s="9" t="s">
        <v>87</v>
      </c>
      <c r="G41" s="9" t="s">
        <v>263</v>
      </c>
      <c r="H41" s="10" t="s">
        <v>93</v>
      </c>
      <c r="I41" s="10" t="s">
        <v>3</v>
      </c>
      <c r="J41" s="10" t="s">
        <v>289</v>
      </c>
      <c r="K41" s="10" t="s">
        <v>600</v>
      </c>
      <c r="L41" s="13">
        <v>6635943</v>
      </c>
      <c r="M41" s="13">
        <v>0</v>
      </c>
      <c r="N41" s="13">
        <v>10</v>
      </c>
    </row>
    <row r="42" spans="2:14" ht="51.95" customHeight="1" x14ac:dyDescent="0.25">
      <c r="B42" s="8">
        <v>36</v>
      </c>
      <c r="C42" s="12" t="s">
        <v>601</v>
      </c>
      <c r="D42" s="9" t="s">
        <v>602</v>
      </c>
      <c r="E42" s="9" t="s">
        <v>230</v>
      </c>
      <c r="F42" s="9" t="s">
        <v>87</v>
      </c>
      <c r="G42" s="9" t="s">
        <v>223</v>
      </c>
      <c r="H42" s="10" t="s">
        <v>265</v>
      </c>
      <c r="I42" s="10" t="s">
        <v>1</v>
      </c>
      <c r="J42" s="10" t="s">
        <v>306</v>
      </c>
      <c r="K42" s="10" t="s">
        <v>603</v>
      </c>
      <c r="L42" s="13">
        <v>4524215</v>
      </c>
      <c r="M42" s="13">
        <v>0</v>
      </c>
      <c r="N42" s="13">
        <v>10</v>
      </c>
    </row>
    <row r="43" spans="2:14" ht="51.95" customHeight="1" x14ac:dyDescent="0.25">
      <c r="B43" s="8">
        <v>37</v>
      </c>
      <c r="C43" s="12" t="s">
        <v>604</v>
      </c>
      <c r="D43" s="9" t="s">
        <v>605</v>
      </c>
      <c r="E43" s="9" t="s">
        <v>233</v>
      </c>
      <c r="F43" s="9" t="s">
        <v>87</v>
      </c>
      <c r="G43" s="9" t="s">
        <v>221</v>
      </c>
      <c r="H43" s="10" t="s">
        <v>88</v>
      </c>
      <c r="I43" s="10" t="s">
        <v>0</v>
      </c>
      <c r="J43" s="10" t="s">
        <v>90</v>
      </c>
      <c r="K43" s="10" t="s">
        <v>606</v>
      </c>
      <c r="L43" s="13">
        <v>1674250</v>
      </c>
      <c r="M43" s="13">
        <v>0</v>
      </c>
      <c r="N43" s="13">
        <v>5</v>
      </c>
    </row>
    <row r="44" spans="2:14" ht="63" x14ac:dyDescent="0.25">
      <c r="B44" s="8">
        <v>38</v>
      </c>
      <c r="C44" s="12" t="s">
        <v>607</v>
      </c>
      <c r="D44" s="9" t="s">
        <v>608</v>
      </c>
      <c r="E44" s="9" t="s">
        <v>222</v>
      </c>
      <c r="F44" s="9" t="s">
        <v>87</v>
      </c>
      <c r="G44" s="9" t="s">
        <v>227</v>
      </c>
      <c r="H44" s="10" t="s">
        <v>88</v>
      </c>
      <c r="I44" s="10" t="s">
        <v>1</v>
      </c>
      <c r="J44" s="10" t="s">
        <v>224</v>
      </c>
      <c r="K44" s="10" t="s">
        <v>609</v>
      </c>
      <c r="L44" s="13">
        <v>2189950</v>
      </c>
      <c r="M44" s="13">
        <v>0</v>
      </c>
      <c r="N44" s="13">
        <v>15</v>
      </c>
    </row>
    <row r="45" spans="2:14" ht="63" x14ac:dyDescent="0.25">
      <c r="B45" s="8">
        <v>39</v>
      </c>
      <c r="C45" s="12" t="s">
        <v>610</v>
      </c>
      <c r="D45" s="9" t="s">
        <v>611</v>
      </c>
      <c r="E45" s="9" t="s">
        <v>329</v>
      </c>
      <c r="F45" s="9" t="s">
        <v>87</v>
      </c>
      <c r="G45" s="9" t="s">
        <v>451</v>
      </c>
      <c r="H45" s="10" t="s">
        <v>93</v>
      </c>
      <c r="I45" s="10" t="s">
        <v>3</v>
      </c>
      <c r="J45" s="10" t="s">
        <v>155</v>
      </c>
      <c r="K45" s="10" t="s">
        <v>612</v>
      </c>
      <c r="L45" s="13">
        <v>3720000</v>
      </c>
      <c r="M45" s="13">
        <v>0</v>
      </c>
      <c r="N45" s="13">
        <v>5</v>
      </c>
    </row>
    <row r="46" spans="2:14" ht="63" x14ac:dyDescent="0.25">
      <c r="B46" s="8">
        <v>40</v>
      </c>
      <c r="C46" s="12" t="s">
        <v>613</v>
      </c>
      <c r="D46" s="9" t="s">
        <v>614</v>
      </c>
      <c r="E46" s="9" t="s">
        <v>236</v>
      </c>
      <c r="F46" s="9" t="s">
        <v>87</v>
      </c>
      <c r="G46" s="9" t="s">
        <v>256</v>
      </c>
      <c r="H46" s="10" t="s">
        <v>93</v>
      </c>
      <c r="I46" s="10" t="s">
        <v>2</v>
      </c>
      <c r="J46" s="10" t="s">
        <v>154</v>
      </c>
      <c r="K46" s="10" t="s">
        <v>615</v>
      </c>
      <c r="L46" s="13">
        <v>4495572</v>
      </c>
      <c r="M46" s="13">
        <v>567000</v>
      </c>
      <c r="N46" s="13">
        <v>10</v>
      </c>
    </row>
    <row r="47" spans="2:14" ht="51.95" customHeight="1" x14ac:dyDescent="0.25">
      <c r="B47" s="8">
        <v>41</v>
      </c>
      <c r="C47" s="12" t="s">
        <v>616</v>
      </c>
      <c r="D47" s="9" t="s">
        <v>617</v>
      </c>
      <c r="E47" s="9" t="s">
        <v>236</v>
      </c>
      <c r="F47" s="9" t="s">
        <v>87</v>
      </c>
      <c r="G47" s="9" t="s">
        <v>214</v>
      </c>
      <c r="H47" s="10" t="s">
        <v>88</v>
      </c>
      <c r="I47" s="10" t="s">
        <v>2</v>
      </c>
      <c r="J47" s="10" t="s">
        <v>154</v>
      </c>
      <c r="K47" s="10" t="s">
        <v>618</v>
      </c>
      <c r="L47" s="13">
        <v>5156707</v>
      </c>
      <c r="M47" s="13">
        <v>179000</v>
      </c>
      <c r="N47" s="13">
        <v>20</v>
      </c>
    </row>
    <row r="48" spans="2:14" ht="51.95" customHeight="1" x14ac:dyDescent="0.25">
      <c r="B48" s="8">
        <v>42</v>
      </c>
      <c r="C48" s="12" t="s">
        <v>619</v>
      </c>
      <c r="D48" s="9" t="s">
        <v>620</v>
      </c>
      <c r="E48" s="9" t="s">
        <v>367</v>
      </c>
      <c r="F48" s="9" t="s">
        <v>87</v>
      </c>
      <c r="G48" s="9" t="s">
        <v>294</v>
      </c>
      <c r="H48" s="10" t="s">
        <v>88</v>
      </c>
      <c r="I48" s="10" t="s">
        <v>0</v>
      </c>
      <c r="J48" s="10" t="s">
        <v>102</v>
      </c>
      <c r="K48" s="10" t="s">
        <v>621</v>
      </c>
      <c r="L48" s="13">
        <v>46147244</v>
      </c>
      <c r="M48" s="13">
        <v>5066821</v>
      </c>
      <c r="N48" s="13">
        <v>30</v>
      </c>
    </row>
    <row r="49" spans="2:14" ht="78.75" x14ac:dyDescent="0.25">
      <c r="B49" s="8">
        <v>43</v>
      </c>
      <c r="C49" s="12" t="s">
        <v>622</v>
      </c>
      <c r="D49" s="9" t="s">
        <v>623</v>
      </c>
      <c r="E49" s="9" t="s">
        <v>110</v>
      </c>
      <c r="F49" s="9" t="s">
        <v>87</v>
      </c>
      <c r="G49" s="9" t="s">
        <v>240</v>
      </c>
      <c r="H49" s="10" t="s">
        <v>88</v>
      </c>
      <c r="I49" s="10" t="s">
        <v>3</v>
      </c>
      <c r="J49" s="10" t="s">
        <v>330</v>
      </c>
      <c r="K49" s="10" t="s">
        <v>624</v>
      </c>
      <c r="L49" s="13">
        <v>16961838</v>
      </c>
      <c r="M49" s="13">
        <v>494400</v>
      </c>
      <c r="N49" s="13">
        <v>350</v>
      </c>
    </row>
    <row r="50" spans="2:14" ht="51.95" customHeight="1" x14ac:dyDescent="0.25">
      <c r="B50" s="8">
        <v>44</v>
      </c>
      <c r="C50" s="12" t="s">
        <v>625</v>
      </c>
      <c r="D50" s="9" t="s">
        <v>626</v>
      </c>
      <c r="E50" s="9" t="s">
        <v>236</v>
      </c>
      <c r="F50" s="9" t="s">
        <v>87</v>
      </c>
      <c r="G50" s="9" t="s">
        <v>213</v>
      </c>
      <c r="H50" s="10" t="s">
        <v>88</v>
      </c>
      <c r="I50" s="10" t="s">
        <v>0</v>
      </c>
      <c r="J50" s="10" t="s">
        <v>102</v>
      </c>
      <c r="K50" s="10" t="s">
        <v>398</v>
      </c>
      <c r="L50" s="13">
        <v>2617729</v>
      </c>
      <c r="M50" s="13">
        <v>300000</v>
      </c>
      <c r="N50" s="13">
        <v>10</v>
      </c>
    </row>
    <row r="51" spans="2:14" ht="51.95" customHeight="1" x14ac:dyDescent="0.25">
      <c r="B51" s="8">
        <v>45</v>
      </c>
      <c r="C51" s="12" t="s">
        <v>627</v>
      </c>
      <c r="D51" s="9" t="s">
        <v>628</v>
      </c>
      <c r="E51" s="9" t="s">
        <v>218</v>
      </c>
      <c r="F51" s="9" t="s">
        <v>87</v>
      </c>
      <c r="G51" s="9" t="s">
        <v>294</v>
      </c>
      <c r="H51" s="10" t="s">
        <v>88</v>
      </c>
      <c r="I51" s="10" t="s">
        <v>0</v>
      </c>
      <c r="J51" s="10" t="s">
        <v>102</v>
      </c>
      <c r="K51" s="10" t="s">
        <v>629</v>
      </c>
      <c r="L51" s="13">
        <v>4526949</v>
      </c>
      <c r="M51" s="13">
        <v>64084</v>
      </c>
      <c r="N51" s="13">
        <v>0</v>
      </c>
    </row>
    <row r="52" spans="2:14" ht="51.95" customHeight="1" x14ac:dyDescent="0.25">
      <c r="B52" s="8">
        <v>46</v>
      </c>
      <c r="C52" s="12" t="s">
        <v>630</v>
      </c>
      <c r="D52" s="9" t="s">
        <v>631</v>
      </c>
      <c r="E52" s="9" t="s">
        <v>308</v>
      </c>
      <c r="F52" s="9" t="s">
        <v>87</v>
      </c>
      <c r="G52" s="9" t="s">
        <v>294</v>
      </c>
      <c r="H52" s="10" t="s">
        <v>88</v>
      </c>
      <c r="I52" s="10" t="s">
        <v>0</v>
      </c>
      <c r="J52" s="10" t="s">
        <v>102</v>
      </c>
      <c r="K52" s="10" t="s">
        <v>632</v>
      </c>
      <c r="L52" s="13">
        <v>2595028</v>
      </c>
      <c r="M52" s="13">
        <v>40919</v>
      </c>
      <c r="N52" s="13">
        <v>0</v>
      </c>
    </row>
    <row r="53" spans="2:14" ht="51.95" customHeight="1" x14ac:dyDescent="0.25">
      <c r="B53" s="8">
        <v>47</v>
      </c>
      <c r="C53" s="12" t="s">
        <v>633</v>
      </c>
      <c r="D53" s="9" t="s">
        <v>634</v>
      </c>
      <c r="E53" s="9" t="s">
        <v>315</v>
      </c>
      <c r="F53" s="9" t="s">
        <v>87</v>
      </c>
      <c r="G53" s="9" t="s">
        <v>263</v>
      </c>
      <c r="H53" s="10" t="s">
        <v>93</v>
      </c>
      <c r="I53" s="10" t="s">
        <v>1</v>
      </c>
      <c r="J53" s="10" t="s">
        <v>262</v>
      </c>
      <c r="K53" s="10" t="s">
        <v>635</v>
      </c>
      <c r="L53" s="13">
        <v>3070577</v>
      </c>
      <c r="M53" s="13">
        <v>352617</v>
      </c>
      <c r="N53" s="13">
        <v>30</v>
      </c>
    </row>
    <row r="54" spans="2:14" ht="63" x14ac:dyDescent="0.25">
      <c r="B54" s="8">
        <v>48</v>
      </c>
      <c r="C54" s="12" t="s">
        <v>636</v>
      </c>
      <c r="D54" s="9" t="s">
        <v>637</v>
      </c>
      <c r="E54" s="9" t="s">
        <v>393</v>
      </c>
      <c r="F54" s="9" t="s">
        <v>87</v>
      </c>
      <c r="G54" s="9" t="s">
        <v>259</v>
      </c>
      <c r="H54" s="10" t="s">
        <v>88</v>
      </c>
      <c r="I54" s="10" t="s">
        <v>3</v>
      </c>
      <c r="J54" s="10" t="s">
        <v>152</v>
      </c>
      <c r="K54" s="10" t="s">
        <v>638</v>
      </c>
      <c r="L54" s="13">
        <v>7645280</v>
      </c>
      <c r="M54" s="13">
        <v>115000</v>
      </c>
      <c r="N54" s="13">
        <v>60</v>
      </c>
    </row>
    <row r="55" spans="2:14" ht="63" x14ac:dyDescent="0.25">
      <c r="B55" s="8">
        <v>49</v>
      </c>
      <c r="C55" s="12" t="s">
        <v>639</v>
      </c>
      <c r="D55" s="9" t="s">
        <v>640</v>
      </c>
      <c r="E55" s="9" t="s">
        <v>218</v>
      </c>
      <c r="F55" s="9" t="s">
        <v>87</v>
      </c>
      <c r="G55" s="9" t="s">
        <v>381</v>
      </c>
      <c r="H55" s="10" t="s">
        <v>93</v>
      </c>
      <c r="I55" s="10" t="s">
        <v>0</v>
      </c>
      <c r="J55" s="10" t="s">
        <v>102</v>
      </c>
      <c r="K55" s="10" t="s">
        <v>641</v>
      </c>
      <c r="L55" s="13">
        <v>5633840</v>
      </c>
      <c r="M55" s="13">
        <v>477521.42</v>
      </c>
      <c r="N55" s="13">
        <v>71</v>
      </c>
    </row>
    <row r="56" spans="2:14" ht="51.95" customHeight="1" x14ac:dyDescent="0.25">
      <c r="B56" s="8">
        <v>50</v>
      </c>
      <c r="C56" s="12" t="s">
        <v>642</v>
      </c>
      <c r="D56" s="9" t="s">
        <v>643</v>
      </c>
      <c r="E56" s="9" t="s">
        <v>288</v>
      </c>
      <c r="F56" s="9" t="s">
        <v>87</v>
      </c>
      <c r="G56" s="9" t="s">
        <v>294</v>
      </c>
      <c r="H56" s="10" t="s">
        <v>88</v>
      </c>
      <c r="I56" s="10" t="s">
        <v>0</v>
      </c>
      <c r="J56" s="10" t="s">
        <v>102</v>
      </c>
      <c r="K56" s="10" t="s">
        <v>644</v>
      </c>
      <c r="L56" s="13">
        <v>38981164</v>
      </c>
      <c r="M56" s="13">
        <v>2378219</v>
      </c>
      <c r="N56" s="13">
        <v>5</v>
      </c>
    </row>
    <row r="57" spans="2:14" ht="63" x14ac:dyDescent="0.25">
      <c r="B57" s="8">
        <v>51</v>
      </c>
      <c r="C57" s="12" t="s">
        <v>645</v>
      </c>
      <c r="D57" s="9" t="s">
        <v>646</v>
      </c>
      <c r="E57" s="9" t="s">
        <v>276</v>
      </c>
      <c r="F57" s="9" t="s">
        <v>112</v>
      </c>
      <c r="G57" s="9" t="s">
        <v>476</v>
      </c>
      <c r="H57" s="10" t="s">
        <v>88</v>
      </c>
      <c r="I57" s="10" t="s">
        <v>1</v>
      </c>
      <c r="J57" s="10" t="s">
        <v>311</v>
      </c>
      <c r="K57" s="10" t="s">
        <v>647</v>
      </c>
      <c r="L57" s="13">
        <v>2675000</v>
      </c>
      <c r="M57" s="13">
        <v>112073</v>
      </c>
      <c r="N57" s="13">
        <v>7</v>
      </c>
    </row>
    <row r="58" spans="2:14" ht="78.75" x14ac:dyDescent="0.25">
      <c r="B58" s="8">
        <v>52</v>
      </c>
      <c r="C58" s="12" t="s">
        <v>648</v>
      </c>
      <c r="D58" s="9" t="s">
        <v>649</v>
      </c>
      <c r="E58" s="9" t="s">
        <v>250</v>
      </c>
      <c r="F58" s="9" t="s">
        <v>87</v>
      </c>
      <c r="G58" s="9" t="s">
        <v>415</v>
      </c>
      <c r="H58" s="10" t="s">
        <v>88</v>
      </c>
      <c r="I58" s="10" t="s">
        <v>1</v>
      </c>
      <c r="J58" s="10" t="s">
        <v>408</v>
      </c>
      <c r="K58" s="10" t="s">
        <v>650</v>
      </c>
      <c r="L58" s="13">
        <v>636575</v>
      </c>
      <c r="M58" s="13">
        <v>0</v>
      </c>
      <c r="N58" s="13">
        <v>15</v>
      </c>
    </row>
    <row r="59" spans="2:14" ht="51.95" customHeight="1" x14ac:dyDescent="0.25">
      <c r="B59" s="8">
        <v>53</v>
      </c>
      <c r="C59" s="12" t="s">
        <v>651</v>
      </c>
      <c r="D59" s="9" t="s">
        <v>652</v>
      </c>
      <c r="E59" s="9" t="s">
        <v>236</v>
      </c>
      <c r="F59" s="9" t="s">
        <v>87</v>
      </c>
      <c r="G59" s="9" t="s">
        <v>309</v>
      </c>
      <c r="H59" s="10" t="s">
        <v>88</v>
      </c>
      <c r="I59" s="10" t="s">
        <v>2</v>
      </c>
      <c r="J59" s="10" t="s">
        <v>220</v>
      </c>
      <c r="K59" s="10" t="s">
        <v>653</v>
      </c>
      <c r="L59" s="13">
        <v>2035500</v>
      </c>
      <c r="M59" s="13">
        <v>0</v>
      </c>
      <c r="N59" s="13">
        <v>50</v>
      </c>
    </row>
    <row r="60" spans="2:14" ht="51.95" customHeight="1" x14ac:dyDescent="0.25">
      <c r="B60" s="8">
        <v>54</v>
      </c>
      <c r="C60" s="12" t="s">
        <v>654</v>
      </c>
      <c r="D60" s="9" t="s">
        <v>655</v>
      </c>
      <c r="E60" s="9" t="s">
        <v>305</v>
      </c>
      <c r="F60" s="9" t="s">
        <v>87</v>
      </c>
      <c r="G60" s="9" t="s">
        <v>248</v>
      </c>
      <c r="H60" s="10" t="s">
        <v>93</v>
      </c>
      <c r="I60" s="10" t="s">
        <v>2</v>
      </c>
      <c r="J60" s="10" t="s">
        <v>274</v>
      </c>
      <c r="K60" s="10" t="s">
        <v>656</v>
      </c>
      <c r="L60" s="13">
        <v>14173544</v>
      </c>
      <c r="M60" s="13">
        <v>1714675</v>
      </c>
      <c r="N60" s="13">
        <v>7</v>
      </c>
    </row>
    <row r="61" spans="2:14" ht="63" x14ac:dyDescent="0.25">
      <c r="B61" s="8">
        <v>55</v>
      </c>
      <c r="C61" s="12" t="s">
        <v>657</v>
      </c>
      <c r="D61" s="9" t="s">
        <v>658</v>
      </c>
      <c r="E61" s="9" t="s">
        <v>236</v>
      </c>
      <c r="F61" s="9" t="s">
        <v>87</v>
      </c>
      <c r="G61" s="9" t="s">
        <v>259</v>
      </c>
      <c r="H61" s="10" t="s">
        <v>88</v>
      </c>
      <c r="I61" s="10" t="s">
        <v>0</v>
      </c>
      <c r="J61" s="10" t="s">
        <v>102</v>
      </c>
      <c r="K61" s="10" t="s">
        <v>659</v>
      </c>
      <c r="L61" s="13">
        <v>1301366</v>
      </c>
      <c r="M61" s="13">
        <v>130000</v>
      </c>
      <c r="N61" s="13">
        <v>2</v>
      </c>
    </row>
    <row r="62" spans="2:14" ht="51.95" customHeight="1" x14ac:dyDescent="0.25">
      <c r="B62" s="8">
        <v>56</v>
      </c>
      <c r="C62" s="12" t="s">
        <v>660</v>
      </c>
      <c r="D62" s="9" t="s">
        <v>661</v>
      </c>
      <c r="E62" s="9" t="s">
        <v>236</v>
      </c>
      <c r="F62" s="9" t="s">
        <v>87</v>
      </c>
      <c r="G62" s="9" t="s">
        <v>253</v>
      </c>
      <c r="H62" s="10" t="s">
        <v>93</v>
      </c>
      <c r="I62" s="10" t="s">
        <v>0</v>
      </c>
      <c r="J62" s="10" t="s">
        <v>102</v>
      </c>
      <c r="K62" s="10" t="s">
        <v>662</v>
      </c>
      <c r="L62" s="13">
        <v>1202606</v>
      </c>
      <c r="M62" s="13">
        <v>161000</v>
      </c>
      <c r="N62" s="13">
        <v>5</v>
      </c>
    </row>
    <row r="63" spans="2:14" ht="51.95" customHeight="1" x14ac:dyDescent="0.25">
      <c r="B63" s="8">
        <v>57</v>
      </c>
      <c r="C63" s="12" t="s">
        <v>663</v>
      </c>
      <c r="D63" s="9" t="s">
        <v>664</v>
      </c>
      <c r="E63" s="9" t="s">
        <v>492</v>
      </c>
      <c r="F63" s="9" t="s">
        <v>87</v>
      </c>
      <c r="G63" s="9" t="s">
        <v>234</v>
      </c>
      <c r="H63" s="10" t="s">
        <v>88</v>
      </c>
      <c r="I63" s="10" t="s">
        <v>0</v>
      </c>
      <c r="J63" s="10" t="s">
        <v>90</v>
      </c>
      <c r="K63" s="10" t="s">
        <v>235</v>
      </c>
      <c r="L63" s="13">
        <v>730000</v>
      </c>
      <c r="M63" s="13">
        <v>0</v>
      </c>
      <c r="N63" s="13">
        <v>0</v>
      </c>
    </row>
    <row r="64" spans="2:14" ht="63" x14ac:dyDescent="0.25">
      <c r="B64" s="8">
        <v>58</v>
      </c>
      <c r="C64" s="12" t="s">
        <v>665</v>
      </c>
      <c r="D64" s="9" t="s">
        <v>666</v>
      </c>
      <c r="E64" s="9" t="s">
        <v>110</v>
      </c>
      <c r="F64" s="9" t="s">
        <v>87</v>
      </c>
      <c r="G64" s="9" t="s">
        <v>455</v>
      </c>
      <c r="H64" s="10" t="s">
        <v>88</v>
      </c>
      <c r="I64" s="10" t="s">
        <v>1</v>
      </c>
      <c r="J64" s="10" t="s">
        <v>224</v>
      </c>
      <c r="K64" s="10" t="s">
        <v>667</v>
      </c>
      <c r="L64" s="13">
        <v>8355000</v>
      </c>
      <c r="M64" s="13">
        <v>0</v>
      </c>
      <c r="N64" s="13">
        <v>30</v>
      </c>
    </row>
    <row r="65" spans="2:14" ht="63" x14ac:dyDescent="0.25">
      <c r="B65" s="8">
        <v>59</v>
      </c>
      <c r="C65" s="12" t="s">
        <v>668</v>
      </c>
      <c r="D65" s="9" t="s">
        <v>669</v>
      </c>
      <c r="E65" s="9" t="s">
        <v>216</v>
      </c>
      <c r="F65" s="9" t="s">
        <v>87</v>
      </c>
      <c r="G65" s="9" t="s">
        <v>489</v>
      </c>
      <c r="H65" s="10" t="s">
        <v>88</v>
      </c>
      <c r="I65" s="10" t="s">
        <v>1</v>
      </c>
      <c r="J65" s="10" t="s">
        <v>152</v>
      </c>
      <c r="K65" s="10" t="s">
        <v>670</v>
      </c>
      <c r="L65" s="13">
        <v>4943013</v>
      </c>
      <c r="M65" s="13">
        <v>183000</v>
      </c>
      <c r="N65" s="13">
        <v>10</v>
      </c>
    </row>
    <row r="66" spans="2:14" ht="63" x14ac:dyDescent="0.25">
      <c r="B66" s="8">
        <v>60</v>
      </c>
      <c r="C66" s="12" t="s">
        <v>671</v>
      </c>
      <c r="D66" s="9" t="s">
        <v>672</v>
      </c>
      <c r="E66" s="9" t="s">
        <v>275</v>
      </c>
      <c r="F66" s="9" t="s">
        <v>87</v>
      </c>
      <c r="G66" s="9" t="s">
        <v>259</v>
      </c>
      <c r="H66" s="10" t="s">
        <v>93</v>
      </c>
      <c r="I66" s="10" t="s">
        <v>0</v>
      </c>
      <c r="J66" s="10" t="s">
        <v>102</v>
      </c>
      <c r="K66" s="10" t="s">
        <v>673</v>
      </c>
      <c r="L66" s="13">
        <v>1152000</v>
      </c>
      <c r="M66" s="13">
        <v>139379</v>
      </c>
      <c r="N66" s="13">
        <v>1</v>
      </c>
    </row>
    <row r="67" spans="2:14" ht="63" x14ac:dyDescent="0.25">
      <c r="B67" s="8">
        <v>61</v>
      </c>
      <c r="C67" s="12" t="s">
        <v>674</v>
      </c>
      <c r="D67" s="9" t="s">
        <v>675</v>
      </c>
      <c r="E67" s="9" t="s">
        <v>293</v>
      </c>
      <c r="F67" s="9" t="s">
        <v>87</v>
      </c>
      <c r="G67" s="9" t="s">
        <v>217</v>
      </c>
      <c r="H67" s="10" t="s">
        <v>88</v>
      </c>
      <c r="I67" s="10" t="s">
        <v>3</v>
      </c>
      <c r="J67" s="10" t="s">
        <v>676</v>
      </c>
      <c r="K67" s="10" t="s">
        <v>677</v>
      </c>
      <c r="L67" s="13">
        <v>2690000</v>
      </c>
      <c r="M67" s="13">
        <v>0</v>
      </c>
      <c r="N67" s="13">
        <v>50</v>
      </c>
    </row>
    <row r="68" spans="2:14" ht="51.95" customHeight="1" x14ac:dyDescent="0.25">
      <c r="B68" s="8">
        <v>62</v>
      </c>
      <c r="C68" s="12" t="s">
        <v>678</v>
      </c>
      <c r="D68" s="9" t="s">
        <v>679</v>
      </c>
      <c r="E68" s="9" t="s">
        <v>298</v>
      </c>
      <c r="F68" s="9" t="s">
        <v>87</v>
      </c>
      <c r="G68" s="9" t="s">
        <v>439</v>
      </c>
      <c r="H68" s="10" t="s">
        <v>88</v>
      </c>
      <c r="I68" s="10" t="s">
        <v>2</v>
      </c>
      <c r="J68" s="10" t="s">
        <v>680</v>
      </c>
      <c r="K68" s="10" t="s">
        <v>681</v>
      </c>
      <c r="L68" s="13">
        <v>2324800</v>
      </c>
      <c r="M68" s="13">
        <v>0</v>
      </c>
      <c r="N68" s="13">
        <v>25</v>
      </c>
    </row>
    <row r="69" spans="2:14" ht="51.95" customHeight="1" x14ac:dyDescent="0.25">
      <c r="B69" s="8">
        <v>63</v>
      </c>
      <c r="C69" s="12" t="s">
        <v>682</v>
      </c>
      <c r="D69" s="9" t="s">
        <v>683</v>
      </c>
      <c r="E69" s="9" t="s">
        <v>322</v>
      </c>
      <c r="F69" s="9" t="s">
        <v>87</v>
      </c>
      <c r="G69" s="9" t="s">
        <v>294</v>
      </c>
      <c r="H69" s="10" t="s">
        <v>88</v>
      </c>
      <c r="I69" s="10" t="s">
        <v>0</v>
      </c>
      <c r="J69" s="10" t="s">
        <v>102</v>
      </c>
      <c r="K69" s="10" t="s">
        <v>684</v>
      </c>
      <c r="L69" s="13">
        <v>100391028</v>
      </c>
      <c r="M69" s="13">
        <v>2288609</v>
      </c>
      <c r="N69" s="13">
        <v>15</v>
      </c>
    </row>
    <row r="70" spans="2:14" ht="51.95" customHeight="1" x14ac:dyDescent="0.25">
      <c r="B70" s="8">
        <v>64</v>
      </c>
      <c r="C70" s="12" t="s">
        <v>685</v>
      </c>
      <c r="D70" s="9" t="s">
        <v>470</v>
      </c>
      <c r="E70" s="9" t="s">
        <v>354</v>
      </c>
      <c r="F70" s="9" t="s">
        <v>87</v>
      </c>
      <c r="G70" s="9" t="s">
        <v>231</v>
      </c>
      <c r="H70" s="10" t="s">
        <v>88</v>
      </c>
      <c r="I70" s="10" t="s">
        <v>3</v>
      </c>
      <c r="J70" s="10" t="s">
        <v>274</v>
      </c>
      <c r="K70" s="10" t="s">
        <v>686</v>
      </c>
      <c r="L70" s="13">
        <v>8980000</v>
      </c>
      <c r="M70" s="13">
        <v>665000</v>
      </c>
      <c r="N70" s="13">
        <v>75</v>
      </c>
    </row>
    <row r="71" spans="2:14" ht="63" x14ac:dyDescent="0.25">
      <c r="B71" s="8">
        <v>65</v>
      </c>
      <c r="C71" s="12" t="s">
        <v>687</v>
      </c>
      <c r="D71" s="9" t="s">
        <v>688</v>
      </c>
      <c r="E71" s="9" t="s">
        <v>260</v>
      </c>
      <c r="F71" s="9" t="s">
        <v>87</v>
      </c>
      <c r="G71" s="9" t="s">
        <v>264</v>
      </c>
      <c r="H71" s="10" t="s">
        <v>88</v>
      </c>
      <c r="I71" s="10" t="s">
        <v>1</v>
      </c>
      <c r="J71" s="10" t="s">
        <v>152</v>
      </c>
      <c r="K71" s="10" t="s">
        <v>689</v>
      </c>
      <c r="L71" s="13">
        <v>2439914</v>
      </c>
      <c r="M71" s="13">
        <v>308062</v>
      </c>
      <c r="N71" s="13">
        <v>5</v>
      </c>
    </row>
    <row r="72" spans="2:14" ht="51.95" customHeight="1" x14ac:dyDescent="0.25">
      <c r="B72" s="8">
        <v>66</v>
      </c>
      <c r="C72" s="12" t="s">
        <v>690</v>
      </c>
      <c r="D72" s="9" t="s">
        <v>691</v>
      </c>
      <c r="E72" s="9" t="s">
        <v>216</v>
      </c>
      <c r="F72" s="9" t="s">
        <v>87</v>
      </c>
      <c r="G72" s="9" t="s">
        <v>217</v>
      </c>
      <c r="H72" s="10" t="s">
        <v>93</v>
      </c>
      <c r="I72" s="10" t="s">
        <v>2</v>
      </c>
      <c r="J72" s="10" t="s">
        <v>150</v>
      </c>
      <c r="K72" s="10" t="s">
        <v>692</v>
      </c>
      <c r="L72" s="13">
        <v>13780529</v>
      </c>
      <c r="M72" s="13">
        <v>0</v>
      </c>
      <c r="N72" s="13">
        <v>10</v>
      </c>
    </row>
    <row r="73" spans="2:14" ht="63" x14ac:dyDescent="0.25">
      <c r="B73" s="8">
        <v>67</v>
      </c>
      <c r="C73" s="12" t="s">
        <v>693</v>
      </c>
      <c r="D73" s="9" t="s">
        <v>694</v>
      </c>
      <c r="E73" s="9" t="s">
        <v>216</v>
      </c>
      <c r="F73" s="9" t="s">
        <v>87</v>
      </c>
      <c r="G73" s="9" t="s">
        <v>484</v>
      </c>
      <c r="H73" s="10" t="s">
        <v>93</v>
      </c>
      <c r="I73" s="10" t="s">
        <v>2</v>
      </c>
      <c r="J73" s="10" t="s">
        <v>695</v>
      </c>
      <c r="K73" s="10" t="s">
        <v>696</v>
      </c>
      <c r="L73" s="13">
        <v>17518407</v>
      </c>
      <c r="M73" s="13">
        <v>1576658</v>
      </c>
      <c r="N73" s="13">
        <v>50</v>
      </c>
    </row>
    <row r="74" spans="2:14" ht="51.95" customHeight="1" x14ac:dyDescent="0.25">
      <c r="B74" s="8">
        <v>68</v>
      </c>
      <c r="C74" s="12" t="s">
        <v>697</v>
      </c>
      <c r="D74" s="9" t="s">
        <v>698</v>
      </c>
      <c r="E74" s="9" t="s">
        <v>230</v>
      </c>
      <c r="F74" s="9" t="s">
        <v>87</v>
      </c>
      <c r="G74" s="9" t="s">
        <v>281</v>
      </c>
      <c r="H74" s="10" t="s">
        <v>93</v>
      </c>
      <c r="I74" s="10" t="s">
        <v>3</v>
      </c>
      <c r="J74" s="10" t="s">
        <v>152</v>
      </c>
      <c r="K74" s="10" t="s">
        <v>699</v>
      </c>
      <c r="L74" s="13">
        <v>145566823</v>
      </c>
      <c r="M74" s="13">
        <v>19025494</v>
      </c>
      <c r="N74" s="13">
        <v>25</v>
      </c>
    </row>
    <row r="75" spans="2:14" ht="51.95" customHeight="1" x14ac:dyDescent="0.25">
      <c r="B75" s="8">
        <v>69</v>
      </c>
      <c r="C75" s="12" t="s">
        <v>700</v>
      </c>
      <c r="D75" s="9" t="s">
        <v>701</v>
      </c>
      <c r="E75" s="9" t="s">
        <v>282</v>
      </c>
      <c r="F75" s="9" t="s">
        <v>87</v>
      </c>
      <c r="G75" s="9" t="s">
        <v>294</v>
      </c>
      <c r="H75" s="10" t="s">
        <v>94</v>
      </c>
      <c r="I75" s="10" t="s">
        <v>2</v>
      </c>
      <c r="J75" s="10" t="s">
        <v>431</v>
      </c>
      <c r="K75" s="10" t="s">
        <v>702</v>
      </c>
      <c r="L75" s="13">
        <v>383866514</v>
      </c>
      <c r="M75" s="13">
        <v>0</v>
      </c>
      <c r="N75" s="13">
        <v>0</v>
      </c>
    </row>
    <row r="76" spans="2:14" ht="51.95" customHeight="1" x14ac:dyDescent="0.25">
      <c r="B76" s="8">
        <v>70</v>
      </c>
      <c r="C76" s="12" t="s">
        <v>703</v>
      </c>
      <c r="D76" s="9" t="s">
        <v>704</v>
      </c>
      <c r="E76" s="9" t="s">
        <v>322</v>
      </c>
      <c r="F76" s="9" t="s">
        <v>87</v>
      </c>
      <c r="G76" s="9" t="s">
        <v>217</v>
      </c>
      <c r="H76" s="10" t="s">
        <v>88</v>
      </c>
      <c r="I76" s="10" t="s">
        <v>2</v>
      </c>
      <c r="J76" s="10" t="s">
        <v>705</v>
      </c>
      <c r="K76" s="10" t="s">
        <v>706</v>
      </c>
      <c r="L76" s="13">
        <v>1905000</v>
      </c>
      <c r="M76" s="13">
        <v>0</v>
      </c>
      <c r="N76" s="13">
        <v>5</v>
      </c>
    </row>
    <row r="77" spans="2:14" ht="51.95" customHeight="1" x14ac:dyDescent="0.25">
      <c r="B77" s="8">
        <v>71</v>
      </c>
      <c r="C77" s="12" t="s">
        <v>707</v>
      </c>
      <c r="D77" s="9" t="s">
        <v>708</v>
      </c>
      <c r="E77" s="9" t="s">
        <v>273</v>
      </c>
      <c r="F77" s="9" t="s">
        <v>87</v>
      </c>
      <c r="G77" s="9" t="s">
        <v>234</v>
      </c>
      <c r="H77" s="10" t="s">
        <v>88</v>
      </c>
      <c r="I77" s="10" t="s">
        <v>0</v>
      </c>
      <c r="J77" s="10" t="s">
        <v>90</v>
      </c>
      <c r="K77" s="10" t="s">
        <v>235</v>
      </c>
      <c r="L77" s="13">
        <v>545000</v>
      </c>
      <c r="M77" s="13">
        <v>0</v>
      </c>
      <c r="N77" s="13">
        <v>0</v>
      </c>
    </row>
    <row r="78" spans="2:14" ht="51.95" customHeight="1" x14ac:dyDescent="0.25">
      <c r="B78" s="8">
        <v>72</v>
      </c>
      <c r="C78" s="12" t="s">
        <v>709</v>
      </c>
      <c r="D78" s="9" t="s">
        <v>710</v>
      </c>
      <c r="E78" s="9" t="s">
        <v>354</v>
      </c>
      <c r="F78" s="9" t="s">
        <v>87</v>
      </c>
      <c r="G78" s="9" t="s">
        <v>234</v>
      </c>
      <c r="H78" s="10" t="s">
        <v>88</v>
      </c>
      <c r="I78" s="10" t="s">
        <v>0</v>
      </c>
      <c r="J78" s="10" t="s">
        <v>90</v>
      </c>
      <c r="K78" s="10" t="s">
        <v>235</v>
      </c>
      <c r="L78" s="13">
        <v>3702887</v>
      </c>
      <c r="M78" s="13">
        <v>0</v>
      </c>
      <c r="N78" s="13">
        <v>0</v>
      </c>
    </row>
    <row r="79" spans="2:14" ht="51.95" customHeight="1" x14ac:dyDescent="0.25">
      <c r="B79" s="8">
        <v>73</v>
      </c>
      <c r="C79" s="12" t="s">
        <v>711</v>
      </c>
      <c r="D79" s="9" t="s">
        <v>712</v>
      </c>
      <c r="E79" s="9" t="s">
        <v>212</v>
      </c>
      <c r="F79" s="9" t="s">
        <v>87</v>
      </c>
      <c r="G79" s="9" t="s">
        <v>326</v>
      </c>
      <c r="H79" s="10" t="s">
        <v>88</v>
      </c>
      <c r="I79" s="10" t="s">
        <v>1</v>
      </c>
      <c r="J79" s="10" t="s">
        <v>262</v>
      </c>
      <c r="K79" s="10" t="s">
        <v>713</v>
      </c>
      <c r="L79" s="13">
        <v>34613399</v>
      </c>
      <c r="M79" s="13">
        <v>2586886</v>
      </c>
      <c r="N79" s="13">
        <v>78</v>
      </c>
    </row>
    <row r="80" spans="2:14" ht="51.95" customHeight="1" x14ac:dyDescent="0.25">
      <c r="B80" s="8">
        <v>74</v>
      </c>
      <c r="C80" s="12" t="s">
        <v>714</v>
      </c>
      <c r="D80" s="9" t="s">
        <v>715</v>
      </c>
      <c r="E80" s="9" t="s">
        <v>270</v>
      </c>
      <c r="F80" s="9" t="s">
        <v>87</v>
      </c>
      <c r="G80" s="9" t="s">
        <v>223</v>
      </c>
      <c r="H80" s="10" t="s">
        <v>94</v>
      </c>
      <c r="I80" s="10" t="s">
        <v>1</v>
      </c>
      <c r="J80" s="10" t="s">
        <v>716</v>
      </c>
      <c r="K80" s="10" t="s">
        <v>717</v>
      </c>
      <c r="L80" s="13">
        <v>2725500</v>
      </c>
      <c r="M80" s="13">
        <v>0</v>
      </c>
      <c r="N80" s="13">
        <v>0</v>
      </c>
    </row>
    <row r="81" spans="2:14" ht="51.95" customHeight="1" x14ac:dyDescent="0.25">
      <c r="B81" s="8">
        <v>75</v>
      </c>
      <c r="C81" s="12" t="s">
        <v>718</v>
      </c>
      <c r="D81" s="9" t="s">
        <v>719</v>
      </c>
      <c r="E81" s="9" t="s">
        <v>435</v>
      </c>
      <c r="F81" s="9" t="s">
        <v>87</v>
      </c>
      <c r="G81" s="9" t="s">
        <v>294</v>
      </c>
      <c r="H81" s="10" t="s">
        <v>88</v>
      </c>
      <c r="I81" s="10" t="s">
        <v>0</v>
      </c>
      <c r="J81" s="10" t="s">
        <v>90</v>
      </c>
      <c r="K81" s="10" t="s">
        <v>720</v>
      </c>
      <c r="L81" s="13">
        <v>2932424</v>
      </c>
      <c r="M81" s="13">
        <v>0</v>
      </c>
      <c r="N81" s="13">
        <v>5</v>
      </c>
    </row>
    <row r="82" spans="2:14" ht="51.95" customHeight="1" x14ac:dyDescent="0.25">
      <c r="B82" s="8">
        <v>76</v>
      </c>
      <c r="C82" s="12" t="s">
        <v>721</v>
      </c>
      <c r="D82" s="9" t="s">
        <v>722</v>
      </c>
      <c r="E82" s="9" t="s">
        <v>236</v>
      </c>
      <c r="F82" s="9" t="s">
        <v>87</v>
      </c>
      <c r="G82" s="9" t="s">
        <v>316</v>
      </c>
      <c r="H82" s="10" t="s">
        <v>88</v>
      </c>
      <c r="I82" s="10" t="s">
        <v>0</v>
      </c>
      <c r="J82" s="10" t="s">
        <v>102</v>
      </c>
      <c r="K82" s="10" t="s">
        <v>723</v>
      </c>
      <c r="L82" s="13">
        <v>4225000</v>
      </c>
      <c r="M82" s="13">
        <v>525234</v>
      </c>
      <c r="N82" s="13">
        <v>15</v>
      </c>
    </row>
    <row r="83" spans="2:14" ht="51.95" customHeight="1" x14ac:dyDescent="0.25">
      <c r="B83" s="8">
        <v>77</v>
      </c>
      <c r="C83" s="12" t="s">
        <v>724</v>
      </c>
      <c r="D83" s="9" t="s">
        <v>725</v>
      </c>
      <c r="E83" s="9" t="s">
        <v>276</v>
      </c>
      <c r="F83" s="9" t="s">
        <v>87</v>
      </c>
      <c r="G83" s="9" t="s">
        <v>302</v>
      </c>
      <c r="H83" s="10" t="s">
        <v>94</v>
      </c>
      <c r="I83" s="10" t="s">
        <v>1</v>
      </c>
      <c r="J83" s="10" t="s">
        <v>726</v>
      </c>
      <c r="K83" s="10" t="s">
        <v>727</v>
      </c>
      <c r="L83" s="13">
        <v>1608500</v>
      </c>
      <c r="M83" s="13">
        <v>0</v>
      </c>
      <c r="N83" s="13">
        <v>0</v>
      </c>
    </row>
    <row r="84" spans="2:14" ht="51.95" customHeight="1" x14ac:dyDescent="0.25">
      <c r="B84" s="8">
        <v>78</v>
      </c>
      <c r="C84" s="12" t="s">
        <v>728</v>
      </c>
      <c r="D84" s="9" t="s">
        <v>729</v>
      </c>
      <c r="E84" s="9" t="s">
        <v>260</v>
      </c>
      <c r="F84" s="9" t="s">
        <v>87</v>
      </c>
      <c r="G84" s="9" t="s">
        <v>287</v>
      </c>
      <c r="H84" s="10" t="s">
        <v>94</v>
      </c>
      <c r="I84" s="10" t="s">
        <v>1</v>
      </c>
      <c r="J84" s="10" t="s">
        <v>152</v>
      </c>
      <c r="K84" s="10" t="s">
        <v>730</v>
      </c>
      <c r="L84" s="13">
        <v>2714096</v>
      </c>
      <c r="M84" s="13">
        <v>280000</v>
      </c>
      <c r="N84" s="13">
        <v>6</v>
      </c>
    </row>
    <row r="85" spans="2:14" ht="63" x14ac:dyDescent="0.25">
      <c r="B85" s="8">
        <v>79</v>
      </c>
      <c r="C85" s="12" t="s">
        <v>731</v>
      </c>
      <c r="D85" s="9" t="s">
        <v>732</v>
      </c>
      <c r="E85" s="9" t="s">
        <v>244</v>
      </c>
      <c r="F85" s="9" t="s">
        <v>87</v>
      </c>
      <c r="G85" s="9" t="s">
        <v>429</v>
      </c>
      <c r="H85" s="10" t="s">
        <v>88</v>
      </c>
      <c r="I85" s="10" t="s">
        <v>1</v>
      </c>
      <c r="J85" s="10" t="s">
        <v>311</v>
      </c>
      <c r="K85" s="10" t="s">
        <v>733</v>
      </c>
      <c r="L85" s="13">
        <v>67236000</v>
      </c>
      <c r="M85" s="13">
        <v>5126236</v>
      </c>
      <c r="N85" s="13">
        <v>50</v>
      </c>
    </row>
    <row r="86" spans="2:14" ht="78.75" x14ac:dyDescent="0.25">
      <c r="B86" s="8">
        <v>80</v>
      </c>
      <c r="C86" s="12" t="s">
        <v>734</v>
      </c>
      <c r="D86" s="9" t="s">
        <v>735</v>
      </c>
      <c r="E86" s="9" t="s">
        <v>329</v>
      </c>
      <c r="F86" s="9" t="s">
        <v>87</v>
      </c>
      <c r="G86" s="9" t="s">
        <v>253</v>
      </c>
      <c r="H86" s="10" t="s">
        <v>88</v>
      </c>
      <c r="I86" s="10" t="s">
        <v>3</v>
      </c>
      <c r="J86" s="10" t="s">
        <v>330</v>
      </c>
      <c r="K86" s="10" t="s">
        <v>736</v>
      </c>
      <c r="L86" s="13">
        <v>5317945</v>
      </c>
      <c r="M86" s="13">
        <v>623080</v>
      </c>
      <c r="N86" s="13">
        <v>50</v>
      </c>
    </row>
    <row r="87" spans="2:14" ht="63" x14ac:dyDescent="0.25">
      <c r="B87" s="8">
        <v>81</v>
      </c>
      <c r="C87" s="12" t="s">
        <v>737</v>
      </c>
      <c r="D87" s="9" t="s">
        <v>738</v>
      </c>
      <c r="E87" s="9" t="s">
        <v>339</v>
      </c>
      <c r="F87" s="9" t="s">
        <v>87</v>
      </c>
      <c r="G87" s="9" t="s">
        <v>243</v>
      </c>
      <c r="H87" s="10" t="s">
        <v>93</v>
      </c>
      <c r="I87" s="10" t="s">
        <v>3</v>
      </c>
      <c r="J87" s="10" t="s">
        <v>279</v>
      </c>
      <c r="K87" s="10" t="s">
        <v>739</v>
      </c>
      <c r="L87" s="13">
        <v>75256024</v>
      </c>
      <c r="M87" s="13">
        <v>8343049</v>
      </c>
      <c r="N87" s="13">
        <v>40</v>
      </c>
    </row>
    <row r="88" spans="2:14" ht="51.95" customHeight="1" x14ac:dyDescent="0.25">
      <c r="B88" s="8">
        <v>82</v>
      </c>
      <c r="C88" s="12" t="s">
        <v>740</v>
      </c>
      <c r="D88" s="9" t="s">
        <v>631</v>
      </c>
      <c r="E88" s="9" t="s">
        <v>308</v>
      </c>
      <c r="F88" s="9" t="s">
        <v>87</v>
      </c>
      <c r="G88" s="9" t="s">
        <v>294</v>
      </c>
      <c r="H88" s="10" t="s">
        <v>88</v>
      </c>
      <c r="I88" s="10" t="s">
        <v>0</v>
      </c>
      <c r="J88" s="10" t="s">
        <v>102</v>
      </c>
      <c r="K88" s="10" t="s">
        <v>741</v>
      </c>
      <c r="L88" s="13">
        <v>1140961</v>
      </c>
      <c r="M88" s="13">
        <v>18665</v>
      </c>
      <c r="N88" s="13">
        <v>0</v>
      </c>
    </row>
    <row r="89" spans="2:14" ht="63" x14ac:dyDescent="0.25">
      <c r="B89" s="8">
        <v>83</v>
      </c>
      <c r="C89" s="12" t="s">
        <v>742</v>
      </c>
      <c r="D89" s="9" t="s">
        <v>743</v>
      </c>
      <c r="E89" s="9" t="s">
        <v>293</v>
      </c>
      <c r="F89" s="9" t="s">
        <v>87</v>
      </c>
      <c r="G89" s="9" t="s">
        <v>217</v>
      </c>
      <c r="H89" s="10" t="s">
        <v>88</v>
      </c>
      <c r="I89" s="10" t="s">
        <v>1</v>
      </c>
      <c r="J89" s="10" t="s">
        <v>224</v>
      </c>
      <c r="K89" s="10" t="s">
        <v>744</v>
      </c>
      <c r="L89" s="13">
        <v>1015000</v>
      </c>
      <c r="M89" s="13">
        <v>0</v>
      </c>
      <c r="N89" s="13">
        <v>25</v>
      </c>
    </row>
    <row r="90" spans="2:14" ht="51.95" customHeight="1" x14ac:dyDescent="0.25">
      <c r="B90" s="8">
        <v>84</v>
      </c>
      <c r="C90" s="12" t="s">
        <v>745</v>
      </c>
      <c r="D90" s="9" t="s">
        <v>746</v>
      </c>
      <c r="E90" s="9" t="s">
        <v>435</v>
      </c>
      <c r="F90" s="9" t="s">
        <v>87</v>
      </c>
      <c r="G90" s="9" t="s">
        <v>294</v>
      </c>
      <c r="H90" s="10" t="s">
        <v>88</v>
      </c>
      <c r="I90" s="10" t="s">
        <v>0</v>
      </c>
      <c r="J90" s="10" t="s">
        <v>90</v>
      </c>
      <c r="K90" s="10" t="s">
        <v>482</v>
      </c>
      <c r="L90" s="13">
        <v>855139</v>
      </c>
      <c r="M90" s="13">
        <v>0</v>
      </c>
      <c r="N90" s="13">
        <v>1</v>
      </c>
    </row>
    <row r="91" spans="2:14" ht="51.95" customHeight="1" x14ac:dyDescent="0.25">
      <c r="B91" s="8">
        <v>85</v>
      </c>
      <c r="C91" s="12" t="s">
        <v>747</v>
      </c>
      <c r="D91" s="9" t="s">
        <v>748</v>
      </c>
      <c r="E91" s="9" t="s">
        <v>257</v>
      </c>
      <c r="F91" s="9" t="s">
        <v>87</v>
      </c>
      <c r="G91" s="9" t="s">
        <v>294</v>
      </c>
      <c r="H91" s="10" t="s">
        <v>88</v>
      </c>
      <c r="I91" s="10" t="s">
        <v>0</v>
      </c>
      <c r="J91" s="10" t="s">
        <v>90</v>
      </c>
      <c r="K91" s="10" t="s">
        <v>296</v>
      </c>
      <c r="L91" s="13">
        <v>6856840</v>
      </c>
      <c r="M91" s="13">
        <v>0</v>
      </c>
      <c r="N91" s="13">
        <v>2</v>
      </c>
    </row>
    <row r="92" spans="2:14" ht="51.95" customHeight="1" x14ac:dyDescent="0.25">
      <c r="B92" s="8">
        <v>86</v>
      </c>
      <c r="C92" s="12" t="s">
        <v>749</v>
      </c>
      <c r="D92" s="9" t="s">
        <v>750</v>
      </c>
      <c r="E92" s="9" t="s">
        <v>329</v>
      </c>
      <c r="F92" s="9" t="s">
        <v>87</v>
      </c>
      <c r="G92" s="9" t="s">
        <v>294</v>
      </c>
      <c r="H92" s="10" t="s">
        <v>88</v>
      </c>
      <c r="I92" s="10" t="s">
        <v>0</v>
      </c>
      <c r="J92" s="10" t="s">
        <v>295</v>
      </c>
      <c r="K92" s="10" t="s">
        <v>751</v>
      </c>
      <c r="L92" s="13">
        <v>34725000</v>
      </c>
      <c r="M92" s="13">
        <v>0</v>
      </c>
      <c r="N92" s="13">
        <v>7</v>
      </c>
    </row>
    <row r="93" spans="2:14" ht="63" x14ac:dyDescent="0.25">
      <c r="B93" s="8">
        <v>87</v>
      </c>
      <c r="C93" s="12" t="s">
        <v>752</v>
      </c>
      <c r="D93" s="9" t="s">
        <v>753</v>
      </c>
      <c r="E93" s="9" t="s">
        <v>131</v>
      </c>
      <c r="F93" s="9" t="s">
        <v>87</v>
      </c>
      <c r="G93" s="9" t="s">
        <v>476</v>
      </c>
      <c r="H93" s="10" t="s">
        <v>88</v>
      </c>
      <c r="I93" s="10" t="s">
        <v>1</v>
      </c>
      <c r="J93" s="10" t="s">
        <v>274</v>
      </c>
      <c r="K93" s="10" t="s">
        <v>754</v>
      </c>
      <c r="L93" s="13">
        <v>83063123</v>
      </c>
      <c r="M93" s="13">
        <v>9743066</v>
      </c>
      <c r="N93" s="13">
        <v>90</v>
      </c>
    </row>
    <row r="94" spans="2:14" ht="51.95" customHeight="1" x14ac:dyDescent="0.25">
      <c r="B94" s="8">
        <v>88</v>
      </c>
      <c r="C94" s="12" t="s">
        <v>755</v>
      </c>
      <c r="D94" s="9" t="s">
        <v>756</v>
      </c>
      <c r="E94" s="9" t="s">
        <v>236</v>
      </c>
      <c r="F94" s="9" t="s">
        <v>112</v>
      </c>
      <c r="G94" s="9" t="s">
        <v>245</v>
      </c>
      <c r="H94" s="10" t="s">
        <v>88</v>
      </c>
      <c r="I94" s="10" t="s">
        <v>0</v>
      </c>
      <c r="J94" s="10" t="s">
        <v>102</v>
      </c>
      <c r="K94" s="10" t="s">
        <v>757</v>
      </c>
      <c r="L94" s="13">
        <v>2293056</v>
      </c>
      <c r="M94" s="13">
        <v>230000</v>
      </c>
      <c r="N94" s="13">
        <v>5</v>
      </c>
    </row>
    <row r="95" spans="2:14" ht="63" x14ac:dyDescent="0.25">
      <c r="B95" s="8">
        <v>89</v>
      </c>
      <c r="C95" s="12" t="s">
        <v>758</v>
      </c>
      <c r="D95" s="9" t="s">
        <v>759</v>
      </c>
      <c r="E95" s="9" t="s">
        <v>293</v>
      </c>
      <c r="F95" s="9" t="s">
        <v>87</v>
      </c>
      <c r="G95" s="9" t="s">
        <v>240</v>
      </c>
      <c r="H95" s="10" t="s">
        <v>88</v>
      </c>
      <c r="I95" s="10" t="s">
        <v>1</v>
      </c>
      <c r="J95" s="10" t="s">
        <v>224</v>
      </c>
      <c r="K95" s="10" t="s">
        <v>760</v>
      </c>
      <c r="L95" s="13">
        <v>594550</v>
      </c>
      <c r="M95" s="13">
        <v>0</v>
      </c>
      <c r="N95" s="13">
        <v>70</v>
      </c>
    </row>
    <row r="96" spans="2:14" ht="78.75" x14ac:dyDescent="0.25">
      <c r="B96" s="8">
        <v>90</v>
      </c>
      <c r="C96" s="12" t="s">
        <v>761</v>
      </c>
      <c r="D96" s="9" t="s">
        <v>762</v>
      </c>
      <c r="E96" s="9" t="s">
        <v>329</v>
      </c>
      <c r="F96" s="9" t="s">
        <v>87</v>
      </c>
      <c r="G96" s="9" t="s">
        <v>240</v>
      </c>
      <c r="H96" s="10" t="s">
        <v>93</v>
      </c>
      <c r="I96" s="10" t="s">
        <v>3</v>
      </c>
      <c r="J96" s="10" t="s">
        <v>330</v>
      </c>
      <c r="K96" s="10" t="s">
        <v>763</v>
      </c>
      <c r="L96" s="13">
        <v>20309550</v>
      </c>
      <c r="M96" s="13">
        <v>2387425</v>
      </c>
      <c r="N96" s="13">
        <v>25</v>
      </c>
    </row>
    <row r="97" spans="2:14" ht="51.95" customHeight="1" x14ac:dyDescent="0.25">
      <c r="B97" s="8">
        <v>91</v>
      </c>
      <c r="C97" s="12" t="s">
        <v>764</v>
      </c>
      <c r="D97" s="9" t="s">
        <v>765</v>
      </c>
      <c r="E97" s="9" t="s">
        <v>236</v>
      </c>
      <c r="F97" s="9" t="s">
        <v>87</v>
      </c>
      <c r="G97" s="9" t="s">
        <v>766</v>
      </c>
      <c r="H97" s="10" t="s">
        <v>93</v>
      </c>
      <c r="I97" s="10" t="s">
        <v>0</v>
      </c>
      <c r="J97" s="10" t="s">
        <v>90</v>
      </c>
      <c r="K97" s="10" t="s">
        <v>767</v>
      </c>
      <c r="L97" s="13">
        <v>1281000</v>
      </c>
      <c r="M97" s="13">
        <v>0</v>
      </c>
      <c r="N97" s="13">
        <v>5</v>
      </c>
    </row>
    <row r="98" spans="2:14" ht="94.5" x14ac:dyDescent="0.25">
      <c r="B98" s="8">
        <v>92</v>
      </c>
      <c r="C98" s="12" t="s">
        <v>768</v>
      </c>
      <c r="D98" s="9" t="s">
        <v>769</v>
      </c>
      <c r="E98" s="9" t="s">
        <v>315</v>
      </c>
      <c r="F98" s="9" t="s">
        <v>87</v>
      </c>
      <c r="G98" s="9" t="s">
        <v>228</v>
      </c>
      <c r="H98" s="10" t="s">
        <v>88</v>
      </c>
      <c r="I98" s="10" t="s">
        <v>3</v>
      </c>
      <c r="J98" s="10" t="s">
        <v>279</v>
      </c>
      <c r="K98" s="10" t="s">
        <v>770</v>
      </c>
      <c r="L98" s="13">
        <v>38000000</v>
      </c>
      <c r="M98" s="13">
        <v>1477466</v>
      </c>
      <c r="N98" s="13">
        <v>110</v>
      </c>
    </row>
    <row r="99" spans="2:14" ht="51.95" customHeight="1" x14ac:dyDescent="0.25">
      <c r="B99" s="8">
        <v>93</v>
      </c>
      <c r="C99" s="12" t="s">
        <v>771</v>
      </c>
      <c r="D99" s="9" t="s">
        <v>772</v>
      </c>
      <c r="E99" s="9" t="s">
        <v>339</v>
      </c>
      <c r="F99" s="9" t="s">
        <v>87</v>
      </c>
      <c r="G99" s="9" t="s">
        <v>237</v>
      </c>
      <c r="H99" s="10" t="s">
        <v>94</v>
      </c>
      <c r="I99" s="10" t="s">
        <v>1</v>
      </c>
      <c r="J99" s="10" t="s">
        <v>225</v>
      </c>
      <c r="K99" s="10" t="s">
        <v>773</v>
      </c>
      <c r="L99" s="13">
        <v>9900000</v>
      </c>
      <c r="M99" s="13">
        <v>29800</v>
      </c>
      <c r="N99" s="13">
        <v>0</v>
      </c>
    </row>
    <row r="100" spans="2:14" ht="63" x14ac:dyDescent="0.25">
      <c r="B100" s="8">
        <v>94</v>
      </c>
      <c r="C100" s="12" t="s">
        <v>774</v>
      </c>
      <c r="D100" s="9" t="s">
        <v>775</v>
      </c>
      <c r="E100" s="9" t="s">
        <v>402</v>
      </c>
      <c r="F100" s="9" t="s">
        <v>87</v>
      </c>
      <c r="G100" s="9" t="s">
        <v>243</v>
      </c>
      <c r="H100" s="10" t="s">
        <v>94</v>
      </c>
      <c r="I100" s="10" t="s">
        <v>3</v>
      </c>
      <c r="J100" s="10" t="s">
        <v>444</v>
      </c>
      <c r="K100" s="10" t="s">
        <v>776</v>
      </c>
      <c r="L100" s="13">
        <v>10018239</v>
      </c>
      <c r="M100" s="13">
        <v>789769</v>
      </c>
      <c r="N100" s="13">
        <v>0</v>
      </c>
    </row>
    <row r="101" spans="2:14" ht="94.5" x14ac:dyDescent="0.25">
      <c r="B101" s="8">
        <v>95</v>
      </c>
      <c r="C101" s="12" t="s">
        <v>777</v>
      </c>
      <c r="D101" s="9" t="s">
        <v>778</v>
      </c>
      <c r="E101" s="9" t="s">
        <v>216</v>
      </c>
      <c r="F101" s="9" t="s">
        <v>87</v>
      </c>
      <c r="G101" s="9" t="s">
        <v>268</v>
      </c>
      <c r="H101" s="10" t="s">
        <v>93</v>
      </c>
      <c r="I101" s="10" t="s">
        <v>3</v>
      </c>
      <c r="J101" s="10" t="s">
        <v>341</v>
      </c>
      <c r="K101" s="10" t="s">
        <v>779</v>
      </c>
      <c r="L101" s="13">
        <v>4250000</v>
      </c>
      <c r="M101" s="13">
        <v>0</v>
      </c>
      <c r="N101" s="13">
        <v>20</v>
      </c>
    </row>
    <row r="102" spans="2:14" ht="63" x14ac:dyDescent="0.25">
      <c r="B102" s="8">
        <v>96</v>
      </c>
      <c r="C102" s="12" t="s">
        <v>780</v>
      </c>
      <c r="D102" s="9" t="s">
        <v>781</v>
      </c>
      <c r="E102" s="9" t="s">
        <v>338</v>
      </c>
      <c r="F102" s="9" t="s">
        <v>87</v>
      </c>
      <c r="G102" s="9" t="s">
        <v>782</v>
      </c>
      <c r="H102" s="10" t="s">
        <v>783</v>
      </c>
      <c r="I102" s="10" t="s">
        <v>1</v>
      </c>
      <c r="J102" s="10" t="s">
        <v>152</v>
      </c>
      <c r="K102" s="10" t="s">
        <v>784</v>
      </c>
      <c r="L102" s="13">
        <v>1871640</v>
      </c>
      <c r="M102" s="13">
        <v>252155</v>
      </c>
      <c r="N102" s="13">
        <v>10</v>
      </c>
    </row>
    <row r="103" spans="2:14" ht="51.95" customHeight="1" x14ac:dyDescent="0.25">
      <c r="B103" s="8">
        <v>97</v>
      </c>
      <c r="C103" s="12" t="s">
        <v>785</v>
      </c>
      <c r="D103" s="9" t="s">
        <v>472</v>
      </c>
      <c r="E103" s="9" t="s">
        <v>276</v>
      </c>
      <c r="F103" s="9" t="s">
        <v>87</v>
      </c>
      <c r="G103" s="9" t="s">
        <v>323</v>
      </c>
      <c r="H103" s="10" t="s">
        <v>88</v>
      </c>
      <c r="I103" s="10" t="s">
        <v>1</v>
      </c>
      <c r="J103" s="10" t="s">
        <v>465</v>
      </c>
      <c r="K103" s="10" t="s">
        <v>464</v>
      </c>
      <c r="L103" s="13">
        <v>16510000</v>
      </c>
      <c r="M103" s="13">
        <v>0</v>
      </c>
      <c r="N103" s="13">
        <v>25</v>
      </c>
    </row>
    <row r="104" spans="2:14" ht="63" x14ac:dyDescent="0.25">
      <c r="B104" s="8">
        <v>98</v>
      </c>
      <c r="C104" s="12" t="s">
        <v>786</v>
      </c>
      <c r="D104" s="9" t="s">
        <v>787</v>
      </c>
      <c r="E104" s="9" t="s">
        <v>120</v>
      </c>
      <c r="F104" s="9" t="s">
        <v>87</v>
      </c>
      <c r="G104" s="9" t="s">
        <v>351</v>
      </c>
      <c r="H104" s="10" t="s">
        <v>88</v>
      </c>
      <c r="I104" s="10" t="s">
        <v>1</v>
      </c>
      <c r="J104" s="10" t="s">
        <v>224</v>
      </c>
      <c r="K104" s="10" t="s">
        <v>788</v>
      </c>
      <c r="L104" s="13">
        <v>4500000</v>
      </c>
      <c r="M104" s="13">
        <v>0</v>
      </c>
      <c r="N104" s="13">
        <v>60</v>
      </c>
    </row>
    <row r="105" spans="2:14" ht="63" x14ac:dyDescent="0.25">
      <c r="B105" s="8">
        <v>99</v>
      </c>
      <c r="C105" s="12" t="s">
        <v>789</v>
      </c>
      <c r="D105" s="9" t="s">
        <v>790</v>
      </c>
      <c r="E105" s="9" t="s">
        <v>249</v>
      </c>
      <c r="F105" s="9" t="s">
        <v>87</v>
      </c>
      <c r="G105" s="9" t="s">
        <v>227</v>
      </c>
      <c r="H105" s="10" t="s">
        <v>166</v>
      </c>
      <c r="I105" s="10" t="s">
        <v>1</v>
      </c>
      <c r="J105" s="10" t="s">
        <v>463</v>
      </c>
      <c r="K105" s="10" t="s">
        <v>791</v>
      </c>
      <c r="L105" s="13">
        <v>7924446</v>
      </c>
      <c r="M105" s="13">
        <v>756574</v>
      </c>
      <c r="N105" s="13">
        <v>20</v>
      </c>
    </row>
    <row r="106" spans="2:14" ht="51.95" customHeight="1" x14ac:dyDescent="0.25">
      <c r="B106" s="8">
        <v>100</v>
      </c>
      <c r="C106" s="12" t="s">
        <v>792</v>
      </c>
      <c r="D106" s="9" t="s">
        <v>793</v>
      </c>
      <c r="E106" s="9" t="s">
        <v>260</v>
      </c>
      <c r="F106" s="9" t="s">
        <v>87</v>
      </c>
      <c r="G106" s="9" t="s">
        <v>351</v>
      </c>
      <c r="H106" s="10" t="s">
        <v>93</v>
      </c>
      <c r="I106" s="10" t="s">
        <v>1</v>
      </c>
      <c r="J106" s="10" t="s">
        <v>341</v>
      </c>
      <c r="K106" s="10" t="s">
        <v>794</v>
      </c>
      <c r="L106" s="13">
        <v>4240187</v>
      </c>
      <c r="M106" s="13">
        <v>0</v>
      </c>
      <c r="N106" s="13">
        <v>18</v>
      </c>
    </row>
    <row r="107" spans="2:14" ht="51.95" customHeight="1" x14ac:dyDescent="0.25">
      <c r="B107" s="8">
        <v>101</v>
      </c>
      <c r="C107" s="12" t="s">
        <v>795</v>
      </c>
      <c r="D107" s="9" t="s">
        <v>796</v>
      </c>
      <c r="E107" s="9" t="s">
        <v>305</v>
      </c>
      <c r="F107" s="9" t="s">
        <v>87</v>
      </c>
      <c r="G107" s="9" t="s">
        <v>221</v>
      </c>
      <c r="H107" s="10" t="s">
        <v>88</v>
      </c>
      <c r="I107" s="10" t="s">
        <v>1</v>
      </c>
      <c r="J107" s="10" t="s">
        <v>306</v>
      </c>
      <c r="K107" s="10" t="s">
        <v>797</v>
      </c>
      <c r="L107" s="13">
        <v>4000350</v>
      </c>
      <c r="M107" s="13">
        <v>0</v>
      </c>
      <c r="N107" s="13">
        <v>4</v>
      </c>
    </row>
    <row r="108" spans="2:14" ht="51.95" customHeight="1" x14ac:dyDescent="0.25">
      <c r="B108" s="8">
        <v>102</v>
      </c>
      <c r="C108" s="12" t="s">
        <v>798</v>
      </c>
      <c r="D108" s="9" t="s">
        <v>799</v>
      </c>
      <c r="E108" s="9" t="s">
        <v>148</v>
      </c>
      <c r="F108" s="9" t="s">
        <v>87</v>
      </c>
      <c r="G108" s="9" t="s">
        <v>221</v>
      </c>
      <c r="H108" s="10" t="s">
        <v>88</v>
      </c>
      <c r="I108" s="10" t="s">
        <v>0</v>
      </c>
      <c r="J108" s="10" t="s">
        <v>90</v>
      </c>
      <c r="K108" s="10" t="s">
        <v>800</v>
      </c>
      <c r="L108" s="13">
        <v>1758000</v>
      </c>
      <c r="M108" s="13">
        <v>0</v>
      </c>
      <c r="N108" s="13">
        <v>3</v>
      </c>
    </row>
    <row r="109" spans="2:14" ht="51.95" customHeight="1" x14ac:dyDescent="0.25">
      <c r="B109" s="8">
        <v>103</v>
      </c>
      <c r="C109" s="12" t="s">
        <v>801</v>
      </c>
      <c r="D109" s="9" t="s">
        <v>802</v>
      </c>
      <c r="E109" s="9" t="s">
        <v>230</v>
      </c>
      <c r="F109" s="9" t="s">
        <v>87</v>
      </c>
      <c r="G109" s="9" t="s">
        <v>297</v>
      </c>
      <c r="H109" s="10" t="s">
        <v>94</v>
      </c>
      <c r="I109" s="10" t="s">
        <v>0</v>
      </c>
      <c r="J109" s="10" t="s">
        <v>102</v>
      </c>
      <c r="K109" s="10" t="s">
        <v>803</v>
      </c>
      <c r="L109" s="13">
        <v>670000</v>
      </c>
      <c r="M109" s="13">
        <v>86750</v>
      </c>
      <c r="N109" s="13">
        <v>0</v>
      </c>
    </row>
    <row r="110" spans="2:14" ht="51.95" customHeight="1" x14ac:dyDescent="0.25">
      <c r="B110" s="8">
        <v>104</v>
      </c>
      <c r="C110" s="12" t="s">
        <v>804</v>
      </c>
      <c r="D110" s="9" t="s">
        <v>805</v>
      </c>
      <c r="E110" s="9" t="s">
        <v>216</v>
      </c>
      <c r="F110" s="9" t="s">
        <v>87</v>
      </c>
      <c r="G110" s="9" t="s">
        <v>291</v>
      </c>
      <c r="H110" s="10" t="s">
        <v>88</v>
      </c>
      <c r="I110" s="10" t="s">
        <v>2</v>
      </c>
      <c r="J110" s="10" t="s">
        <v>449</v>
      </c>
      <c r="K110" s="10" t="s">
        <v>806</v>
      </c>
      <c r="L110" s="13">
        <v>8153450</v>
      </c>
      <c r="M110" s="13">
        <v>0</v>
      </c>
      <c r="N110" s="13">
        <v>125</v>
      </c>
    </row>
    <row r="111" spans="2:14" ht="51.95" customHeight="1" x14ac:dyDescent="0.25">
      <c r="B111" s="8">
        <v>105</v>
      </c>
      <c r="C111" s="12" t="s">
        <v>807</v>
      </c>
      <c r="D111" s="9" t="s">
        <v>808</v>
      </c>
      <c r="E111" s="9" t="s">
        <v>236</v>
      </c>
      <c r="F111" s="9" t="s">
        <v>87</v>
      </c>
      <c r="G111" s="9" t="s">
        <v>809</v>
      </c>
      <c r="H111" s="10" t="s">
        <v>88</v>
      </c>
      <c r="I111" s="10" t="s">
        <v>0</v>
      </c>
      <c r="J111" s="10" t="s">
        <v>90</v>
      </c>
      <c r="K111" s="10" t="s">
        <v>810</v>
      </c>
      <c r="L111" s="13">
        <v>12120169</v>
      </c>
      <c r="M111" s="13">
        <v>0</v>
      </c>
      <c r="N111" s="13">
        <v>0</v>
      </c>
    </row>
    <row r="112" spans="2:14" ht="78.75" x14ac:dyDescent="0.25">
      <c r="B112" s="8">
        <v>106</v>
      </c>
      <c r="C112" s="12" t="s">
        <v>811</v>
      </c>
      <c r="D112" s="9" t="s">
        <v>812</v>
      </c>
      <c r="E112" s="9" t="s">
        <v>276</v>
      </c>
      <c r="F112" s="9" t="s">
        <v>87</v>
      </c>
      <c r="G112" s="9" t="s">
        <v>264</v>
      </c>
      <c r="H112" s="10" t="s">
        <v>93</v>
      </c>
      <c r="I112" s="10" t="s">
        <v>1</v>
      </c>
      <c r="J112" s="10" t="s">
        <v>359</v>
      </c>
      <c r="K112" s="10" t="s">
        <v>813</v>
      </c>
      <c r="L112" s="13">
        <v>9842160</v>
      </c>
      <c r="M112" s="13">
        <v>1131000</v>
      </c>
      <c r="N112" s="13">
        <v>10</v>
      </c>
    </row>
    <row r="113" spans="2:14" ht="63" x14ac:dyDescent="0.25">
      <c r="B113" s="8">
        <v>107</v>
      </c>
      <c r="C113" s="12" t="s">
        <v>814</v>
      </c>
      <c r="D113" s="9" t="s">
        <v>566</v>
      </c>
      <c r="E113" s="9" t="s">
        <v>310</v>
      </c>
      <c r="F113" s="9" t="s">
        <v>87</v>
      </c>
      <c r="G113" s="9" t="s">
        <v>815</v>
      </c>
      <c r="H113" s="10" t="s">
        <v>88</v>
      </c>
      <c r="I113" s="10" t="s">
        <v>1</v>
      </c>
      <c r="J113" s="10" t="s">
        <v>224</v>
      </c>
      <c r="K113" s="10" t="s">
        <v>816</v>
      </c>
      <c r="L113" s="13">
        <v>1000000</v>
      </c>
      <c r="M113" s="13">
        <v>0</v>
      </c>
      <c r="N113" s="13">
        <v>25</v>
      </c>
    </row>
    <row r="114" spans="2:14" ht="51.95" customHeight="1" x14ac:dyDescent="0.25">
      <c r="B114" s="8">
        <v>108</v>
      </c>
      <c r="C114" s="12" t="s">
        <v>817</v>
      </c>
      <c r="D114" s="9" t="s">
        <v>818</v>
      </c>
      <c r="E114" s="9" t="s">
        <v>230</v>
      </c>
      <c r="F114" s="9" t="s">
        <v>87</v>
      </c>
      <c r="G114" s="9" t="s">
        <v>404</v>
      </c>
      <c r="H114" s="10" t="s">
        <v>93</v>
      </c>
      <c r="I114" s="10" t="s">
        <v>0</v>
      </c>
      <c r="J114" s="10" t="s">
        <v>90</v>
      </c>
      <c r="K114" s="10" t="s">
        <v>819</v>
      </c>
      <c r="L114" s="13">
        <v>4408000</v>
      </c>
      <c r="M114" s="13">
        <v>0</v>
      </c>
      <c r="N114" s="13">
        <v>5</v>
      </c>
    </row>
    <row r="115" spans="2:14" ht="51.95" customHeight="1" x14ac:dyDescent="0.25">
      <c r="B115" s="8">
        <v>109</v>
      </c>
      <c r="C115" s="12" t="s">
        <v>820</v>
      </c>
      <c r="D115" s="9" t="s">
        <v>821</v>
      </c>
      <c r="E115" s="9" t="s">
        <v>384</v>
      </c>
      <c r="F115" s="9" t="s">
        <v>87</v>
      </c>
      <c r="G115" s="9" t="s">
        <v>312</v>
      </c>
      <c r="H115" s="10" t="s">
        <v>88</v>
      </c>
      <c r="I115" s="10" t="s">
        <v>1</v>
      </c>
      <c r="J115" s="10" t="s">
        <v>150</v>
      </c>
      <c r="K115" s="10" t="s">
        <v>822</v>
      </c>
      <c r="L115" s="13">
        <v>13559000</v>
      </c>
      <c r="M115" s="13">
        <v>0</v>
      </c>
      <c r="N115" s="13">
        <v>14</v>
      </c>
    </row>
    <row r="116" spans="2:14" ht="51.95" customHeight="1" x14ac:dyDescent="0.25">
      <c r="B116" s="8">
        <v>110</v>
      </c>
      <c r="C116" s="12" t="s">
        <v>823</v>
      </c>
      <c r="D116" s="9" t="s">
        <v>824</v>
      </c>
      <c r="E116" s="9" t="s">
        <v>368</v>
      </c>
      <c r="F116" s="9" t="s">
        <v>87</v>
      </c>
      <c r="G116" s="9" t="s">
        <v>263</v>
      </c>
      <c r="H116" s="10" t="s">
        <v>88</v>
      </c>
      <c r="I116" s="10" t="s">
        <v>3</v>
      </c>
      <c r="J116" s="10" t="s">
        <v>279</v>
      </c>
      <c r="K116" s="10" t="s">
        <v>825</v>
      </c>
      <c r="L116" s="13">
        <v>4771777</v>
      </c>
      <c r="M116" s="13">
        <v>235000</v>
      </c>
      <c r="N116" s="13">
        <v>55</v>
      </c>
    </row>
    <row r="117" spans="2:14" ht="51.95" customHeight="1" x14ac:dyDescent="0.25">
      <c r="B117" s="8">
        <v>111</v>
      </c>
      <c r="C117" s="12" t="s">
        <v>826</v>
      </c>
      <c r="D117" s="9" t="s">
        <v>827</v>
      </c>
      <c r="E117" s="9" t="s">
        <v>218</v>
      </c>
      <c r="F117" s="9" t="s">
        <v>87</v>
      </c>
      <c r="G117" s="9" t="s">
        <v>297</v>
      </c>
      <c r="H117" s="10" t="s">
        <v>88</v>
      </c>
      <c r="I117" s="10" t="s">
        <v>1</v>
      </c>
      <c r="J117" s="10" t="s">
        <v>252</v>
      </c>
      <c r="K117" s="10" t="s">
        <v>828</v>
      </c>
      <c r="L117" s="13">
        <v>32587000</v>
      </c>
      <c r="M117" s="13">
        <v>0</v>
      </c>
      <c r="N117" s="13">
        <v>150</v>
      </c>
    </row>
    <row r="118" spans="2:14" ht="51.95" customHeight="1" x14ac:dyDescent="0.25">
      <c r="B118" s="8">
        <v>112</v>
      </c>
      <c r="C118" s="12" t="s">
        <v>829</v>
      </c>
      <c r="D118" s="9" t="s">
        <v>827</v>
      </c>
      <c r="E118" s="9" t="s">
        <v>216</v>
      </c>
      <c r="F118" s="9" t="s">
        <v>87</v>
      </c>
      <c r="G118" s="9" t="s">
        <v>297</v>
      </c>
      <c r="H118" s="10" t="s">
        <v>88</v>
      </c>
      <c r="I118" s="10" t="s">
        <v>1</v>
      </c>
      <c r="J118" s="10" t="s">
        <v>252</v>
      </c>
      <c r="K118" s="10" t="s">
        <v>830</v>
      </c>
      <c r="L118" s="13">
        <v>33087000</v>
      </c>
      <c r="M118" s="13">
        <v>0</v>
      </c>
      <c r="N118" s="13">
        <v>150</v>
      </c>
    </row>
    <row r="119" spans="2:14" ht="51.95" customHeight="1" x14ac:dyDescent="0.25">
      <c r="B119" s="8">
        <v>113</v>
      </c>
      <c r="C119" s="12" t="s">
        <v>831</v>
      </c>
      <c r="D119" s="9" t="s">
        <v>832</v>
      </c>
      <c r="E119" s="9" t="s">
        <v>275</v>
      </c>
      <c r="F119" s="9" t="s">
        <v>87</v>
      </c>
      <c r="G119" s="9" t="s">
        <v>833</v>
      </c>
      <c r="H119" s="10" t="s">
        <v>93</v>
      </c>
      <c r="I119" s="10" t="s">
        <v>3</v>
      </c>
      <c r="J119" s="10" t="s">
        <v>262</v>
      </c>
      <c r="K119" s="10" t="s">
        <v>834</v>
      </c>
      <c r="L119" s="13">
        <v>47873558</v>
      </c>
      <c r="M119" s="13">
        <v>1940000</v>
      </c>
      <c r="N119" s="13">
        <v>12</v>
      </c>
    </row>
    <row r="120" spans="2:14" ht="51.95" customHeight="1" x14ac:dyDescent="0.25">
      <c r="B120" s="8">
        <v>114</v>
      </c>
      <c r="C120" s="12" t="s">
        <v>835</v>
      </c>
      <c r="D120" s="9" t="s">
        <v>836</v>
      </c>
      <c r="E120" s="9" t="s">
        <v>339</v>
      </c>
      <c r="F120" s="9" t="s">
        <v>87</v>
      </c>
      <c r="G120" s="9" t="s">
        <v>245</v>
      </c>
      <c r="H120" s="10" t="s">
        <v>93</v>
      </c>
      <c r="I120" s="10" t="s">
        <v>0</v>
      </c>
      <c r="J120" s="10" t="s">
        <v>102</v>
      </c>
      <c r="K120" s="10" t="s">
        <v>837</v>
      </c>
      <c r="L120" s="13">
        <v>1127730</v>
      </c>
      <c r="M120" s="13">
        <v>149243</v>
      </c>
      <c r="N120" s="13">
        <v>0</v>
      </c>
    </row>
    <row r="121" spans="2:14" ht="51.95" customHeight="1" x14ac:dyDescent="0.25">
      <c r="B121" s="8">
        <v>115</v>
      </c>
      <c r="C121" s="12" t="s">
        <v>838</v>
      </c>
      <c r="D121" s="9" t="s">
        <v>839</v>
      </c>
      <c r="E121" s="9" t="s">
        <v>236</v>
      </c>
      <c r="F121" s="9" t="s">
        <v>87</v>
      </c>
      <c r="G121" s="9" t="s">
        <v>213</v>
      </c>
      <c r="H121" s="10" t="s">
        <v>93</v>
      </c>
      <c r="I121" s="10" t="s">
        <v>0</v>
      </c>
      <c r="J121" s="10" t="s">
        <v>102</v>
      </c>
      <c r="K121" s="10" t="s">
        <v>840</v>
      </c>
      <c r="L121" s="13">
        <v>3473743</v>
      </c>
      <c r="M121" s="13">
        <v>429343</v>
      </c>
      <c r="N121" s="13">
        <v>1</v>
      </c>
    </row>
    <row r="122" spans="2:14" ht="63" x14ac:dyDescent="0.25">
      <c r="B122" s="8">
        <v>116</v>
      </c>
      <c r="C122" s="12" t="s">
        <v>841</v>
      </c>
      <c r="D122" s="9" t="s">
        <v>842</v>
      </c>
      <c r="E122" s="9" t="s">
        <v>275</v>
      </c>
      <c r="F122" s="9" t="s">
        <v>87</v>
      </c>
      <c r="G122" s="9" t="s">
        <v>243</v>
      </c>
      <c r="H122" s="10" t="s">
        <v>93</v>
      </c>
      <c r="I122" s="10" t="s">
        <v>3</v>
      </c>
      <c r="J122" s="10" t="s">
        <v>262</v>
      </c>
      <c r="K122" s="10" t="s">
        <v>843</v>
      </c>
      <c r="L122" s="13">
        <v>18319230</v>
      </c>
      <c r="M122" s="13">
        <v>408346.54</v>
      </c>
      <c r="N122" s="13">
        <v>5</v>
      </c>
    </row>
    <row r="123" spans="2:14" ht="51.95" customHeight="1" x14ac:dyDescent="0.25">
      <c r="B123" s="8">
        <v>117</v>
      </c>
      <c r="C123" s="12" t="s">
        <v>844</v>
      </c>
      <c r="D123" s="9" t="s">
        <v>845</v>
      </c>
      <c r="E123" s="9" t="s">
        <v>303</v>
      </c>
      <c r="F123" s="9" t="s">
        <v>87</v>
      </c>
      <c r="G123" s="9" t="s">
        <v>234</v>
      </c>
      <c r="H123" s="10" t="s">
        <v>88</v>
      </c>
      <c r="I123" s="10" t="s">
        <v>0</v>
      </c>
      <c r="J123" s="10" t="s">
        <v>90</v>
      </c>
      <c r="K123" s="10" t="s">
        <v>235</v>
      </c>
      <c r="L123" s="13">
        <v>2800000</v>
      </c>
      <c r="M123" s="13">
        <v>0</v>
      </c>
      <c r="N123" s="13">
        <v>0</v>
      </c>
    </row>
    <row r="124" spans="2:14" ht="63" x14ac:dyDescent="0.25">
      <c r="B124" s="8">
        <v>118</v>
      </c>
      <c r="C124" s="12" t="s">
        <v>846</v>
      </c>
      <c r="D124" s="9" t="s">
        <v>847</v>
      </c>
      <c r="E124" s="9" t="s">
        <v>242</v>
      </c>
      <c r="F124" s="9" t="s">
        <v>87</v>
      </c>
      <c r="G124" s="9" t="s">
        <v>476</v>
      </c>
      <c r="H124" s="10" t="s">
        <v>265</v>
      </c>
      <c r="I124" s="10" t="s">
        <v>3</v>
      </c>
      <c r="J124" s="10" t="s">
        <v>848</v>
      </c>
      <c r="K124" s="10" t="s">
        <v>849</v>
      </c>
      <c r="L124" s="13">
        <v>946781</v>
      </c>
      <c r="M124" s="13">
        <v>0</v>
      </c>
      <c r="N124" s="13">
        <v>6</v>
      </c>
    </row>
    <row r="125" spans="2:14" ht="63" x14ac:dyDescent="0.25">
      <c r="B125" s="8">
        <v>119</v>
      </c>
      <c r="C125" s="12" t="s">
        <v>850</v>
      </c>
      <c r="D125" s="9" t="s">
        <v>851</v>
      </c>
      <c r="E125" s="9" t="s">
        <v>236</v>
      </c>
      <c r="F125" s="9" t="s">
        <v>87</v>
      </c>
      <c r="G125" s="9" t="s">
        <v>243</v>
      </c>
      <c r="H125" s="10" t="s">
        <v>94</v>
      </c>
      <c r="I125" s="10" t="s">
        <v>0</v>
      </c>
      <c r="J125" s="10" t="s">
        <v>102</v>
      </c>
      <c r="K125" s="10" t="s">
        <v>852</v>
      </c>
      <c r="L125" s="13">
        <v>1200000</v>
      </c>
      <c r="M125" s="13">
        <v>33000</v>
      </c>
      <c r="N125" s="13">
        <v>0</v>
      </c>
    </row>
    <row r="126" spans="2:14" ht="51.95" customHeight="1" x14ac:dyDescent="0.25">
      <c r="B126" s="8">
        <v>120</v>
      </c>
      <c r="C126" s="12" t="s">
        <v>853</v>
      </c>
      <c r="D126" s="9" t="s">
        <v>854</v>
      </c>
      <c r="E126" s="9" t="s">
        <v>257</v>
      </c>
      <c r="F126" s="9" t="s">
        <v>87</v>
      </c>
      <c r="G126" s="9" t="s">
        <v>240</v>
      </c>
      <c r="H126" s="10" t="s">
        <v>88</v>
      </c>
      <c r="I126" s="10" t="s">
        <v>1</v>
      </c>
      <c r="J126" s="10" t="s">
        <v>306</v>
      </c>
      <c r="K126" s="10" t="s">
        <v>855</v>
      </c>
      <c r="L126" s="13">
        <v>2195551</v>
      </c>
      <c r="M126" s="13">
        <v>0</v>
      </c>
      <c r="N126" s="13">
        <v>80</v>
      </c>
    </row>
    <row r="127" spans="2:14" ht="63" x14ac:dyDescent="0.25">
      <c r="B127" s="8">
        <v>121</v>
      </c>
      <c r="C127" s="12" t="s">
        <v>856</v>
      </c>
      <c r="D127" s="9" t="s">
        <v>857</v>
      </c>
      <c r="E127" s="9" t="s">
        <v>355</v>
      </c>
      <c r="F127" s="9" t="s">
        <v>87</v>
      </c>
      <c r="G127" s="9" t="s">
        <v>243</v>
      </c>
      <c r="H127" s="10" t="s">
        <v>93</v>
      </c>
      <c r="I127" s="10" t="s">
        <v>0</v>
      </c>
      <c r="J127" s="10" t="s">
        <v>102</v>
      </c>
      <c r="K127" s="10" t="s">
        <v>858</v>
      </c>
      <c r="L127" s="13">
        <v>42941859</v>
      </c>
      <c r="M127" s="13">
        <v>5179932</v>
      </c>
      <c r="N127" s="13">
        <v>0</v>
      </c>
    </row>
    <row r="128" spans="2:14" ht="51.95" customHeight="1" x14ac:dyDescent="0.25">
      <c r="B128" s="8">
        <v>122</v>
      </c>
      <c r="C128" s="12" t="s">
        <v>859</v>
      </c>
      <c r="D128" s="9" t="s">
        <v>860</v>
      </c>
      <c r="E128" s="9" t="s">
        <v>276</v>
      </c>
      <c r="F128" s="9" t="s">
        <v>112</v>
      </c>
      <c r="G128" s="9" t="s">
        <v>253</v>
      </c>
      <c r="H128" s="10" t="s">
        <v>94</v>
      </c>
      <c r="I128" s="10" t="s">
        <v>0</v>
      </c>
      <c r="J128" s="10" t="s">
        <v>102</v>
      </c>
      <c r="K128" s="10" t="s">
        <v>861</v>
      </c>
      <c r="L128" s="13">
        <v>2391701</v>
      </c>
      <c r="M128" s="13">
        <v>262110</v>
      </c>
      <c r="N128" s="13">
        <v>15</v>
      </c>
    </row>
    <row r="129" spans="2:14" ht="63" x14ac:dyDescent="0.25">
      <c r="B129" s="8">
        <v>123</v>
      </c>
      <c r="C129" s="12" t="s">
        <v>862</v>
      </c>
      <c r="D129" s="9" t="s">
        <v>863</v>
      </c>
      <c r="E129" s="9" t="s">
        <v>260</v>
      </c>
      <c r="F129" s="9" t="s">
        <v>87</v>
      </c>
      <c r="G129" s="9" t="s">
        <v>287</v>
      </c>
      <c r="H129" s="10" t="s">
        <v>93</v>
      </c>
      <c r="I129" s="10" t="s">
        <v>1</v>
      </c>
      <c r="J129" s="10" t="s">
        <v>152</v>
      </c>
      <c r="K129" s="10" t="s">
        <v>864</v>
      </c>
      <c r="L129" s="13">
        <v>2314740</v>
      </c>
      <c r="M129" s="13">
        <v>307000</v>
      </c>
      <c r="N129" s="13">
        <v>2</v>
      </c>
    </row>
    <row r="130" spans="2:14" ht="63" x14ac:dyDescent="0.25">
      <c r="B130" s="8">
        <v>124</v>
      </c>
      <c r="C130" s="12" t="s">
        <v>865</v>
      </c>
      <c r="D130" s="9" t="s">
        <v>866</v>
      </c>
      <c r="E130" s="9" t="s">
        <v>867</v>
      </c>
      <c r="F130" s="9" t="s">
        <v>87</v>
      </c>
      <c r="G130" s="9" t="s">
        <v>231</v>
      </c>
      <c r="H130" s="10" t="s">
        <v>88</v>
      </c>
      <c r="I130" s="10" t="s">
        <v>1</v>
      </c>
      <c r="J130" s="10" t="s">
        <v>224</v>
      </c>
      <c r="K130" s="10" t="s">
        <v>868</v>
      </c>
      <c r="L130" s="13">
        <v>2509000</v>
      </c>
      <c r="M130" s="13">
        <v>0</v>
      </c>
      <c r="N130" s="13">
        <v>173</v>
      </c>
    </row>
    <row r="131" spans="2:14" ht="51.95" customHeight="1" x14ac:dyDescent="0.25">
      <c r="B131" s="8">
        <v>125</v>
      </c>
      <c r="C131" s="12" t="s">
        <v>869</v>
      </c>
      <c r="D131" s="9" t="s">
        <v>870</v>
      </c>
      <c r="E131" s="9" t="s">
        <v>148</v>
      </c>
      <c r="F131" s="9" t="s">
        <v>87</v>
      </c>
      <c r="G131" s="9" t="s">
        <v>221</v>
      </c>
      <c r="H131" s="10" t="s">
        <v>88</v>
      </c>
      <c r="I131" s="10" t="s">
        <v>0</v>
      </c>
      <c r="J131" s="10" t="s">
        <v>90</v>
      </c>
      <c r="K131" s="10" t="s">
        <v>430</v>
      </c>
      <c r="L131" s="13">
        <v>1190000</v>
      </c>
      <c r="M131" s="13">
        <v>0</v>
      </c>
      <c r="N131" s="13">
        <v>1</v>
      </c>
    </row>
    <row r="132" spans="2:14" ht="51.95" customHeight="1" x14ac:dyDescent="0.25">
      <c r="B132" s="8">
        <v>126</v>
      </c>
      <c r="C132" s="12" t="s">
        <v>871</v>
      </c>
      <c r="D132" s="9" t="s">
        <v>872</v>
      </c>
      <c r="E132" s="9" t="s">
        <v>260</v>
      </c>
      <c r="F132" s="9" t="s">
        <v>87</v>
      </c>
      <c r="G132" s="9" t="s">
        <v>287</v>
      </c>
      <c r="H132" s="10" t="s">
        <v>93</v>
      </c>
      <c r="I132" s="10" t="s">
        <v>1</v>
      </c>
      <c r="J132" s="10" t="s">
        <v>152</v>
      </c>
      <c r="K132" s="10" t="s">
        <v>873</v>
      </c>
      <c r="L132" s="13">
        <v>3225295</v>
      </c>
      <c r="M132" s="13">
        <v>436973</v>
      </c>
      <c r="N132" s="13">
        <v>5</v>
      </c>
    </row>
    <row r="133" spans="2:14" ht="51.95" customHeight="1" x14ac:dyDescent="0.25">
      <c r="B133" s="8">
        <v>127</v>
      </c>
      <c r="C133" s="12" t="s">
        <v>874</v>
      </c>
      <c r="D133" s="9" t="s">
        <v>875</v>
      </c>
      <c r="E133" s="9" t="s">
        <v>315</v>
      </c>
      <c r="F133" s="9" t="s">
        <v>87</v>
      </c>
      <c r="G133" s="9" t="s">
        <v>422</v>
      </c>
      <c r="H133" s="10" t="s">
        <v>94</v>
      </c>
      <c r="I133" s="10" t="s">
        <v>0</v>
      </c>
      <c r="J133" s="10" t="s">
        <v>102</v>
      </c>
      <c r="K133" s="10" t="s">
        <v>876</v>
      </c>
      <c r="L133" s="13">
        <v>6664665</v>
      </c>
      <c r="M133" s="13">
        <v>153240</v>
      </c>
      <c r="N133" s="13">
        <v>0</v>
      </c>
    </row>
    <row r="134" spans="2:14" ht="51.95" customHeight="1" x14ac:dyDescent="0.25">
      <c r="B134" s="8">
        <v>128</v>
      </c>
      <c r="C134" s="12" t="s">
        <v>877</v>
      </c>
      <c r="D134" s="9" t="s">
        <v>878</v>
      </c>
      <c r="E134" s="9" t="s">
        <v>218</v>
      </c>
      <c r="F134" s="9" t="s">
        <v>87</v>
      </c>
      <c r="G134" s="9" t="s">
        <v>255</v>
      </c>
      <c r="H134" s="10" t="s">
        <v>93</v>
      </c>
      <c r="I134" s="10" t="s">
        <v>1</v>
      </c>
      <c r="J134" s="10" t="s">
        <v>333</v>
      </c>
      <c r="K134" s="10" t="s">
        <v>879</v>
      </c>
      <c r="L134" s="13">
        <v>1204436</v>
      </c>
      <c r="M134" s="13">
        <v>86439</v>
      </c>
      <c r="N134" s="13">
        <v>2</v>
      </c>
    </row>
    <row r="135" spans="2:14" ht="51.95" customHeight="1" x14ac:dyDescent="0.25">
      <c r="B135" s="8">
        <v>129</v>
      </c>
      <c r="C135" s="12" t="s">
        <v>880</v>
      </c>
      <c r="D135" s="9" t="s">
        <v>881</v>
      </c>
      <c r="E135" s="9" t="s">
        <v>212</v>
      </c>
      <c r="F135" s="9" t="s">
        <v>87</v>
      </c>
      <c r="G135" s="9" t="s">
        <v>258</v>
      </c>
      <c r="H135" s="10" t="s">
        <v>93</v>
      </c>
      <c r="I135" s="10" t="s">
        <v>0</v>
      </c>
      <c r="J135" s="10" t="s">
        <v>102</v>
      </c>
      <c r="K135" s="10" t="s">
        <v>882</v>
      </c>
      <c r="L135" s="13">
        <v>1292976</v>
      </c>
      <c r="M135" s="13">
        <v>77240</v>
      </c>
      <c r="N135" s="13">
        <v>10</v>
      </c>
    </row>
    <row r="136" spans="2:14" ht="63" x14ac:dyDescent="0.25">
      <c r="B136" s="8">
        <v>130</v>
      </c>
      <c r="C136" s="12" t="s">
        <v>883</v>
      </c>
      <c r="D136" s="9" t="s">
        <v>884</v>
      </c>
      <c r="E136" s="9" t="s">
        <v>270</v>
      </c>
      <c r="F136" s="9" t="s">
        <v>87</v>
      </c>
      <c r="G136" s="9" t="s">
        <v>294</v>
      </c>
      <c r="H136" s="10" t="s">
        <v>88</v>
      </c>
      <c r="I136" s="10" t="s">
        <v>0</v>
      </c>
      <c r="J136" s="10" t="s">
        <v>90</v>
      </c>
      <c r="K136" s="10" t="s">
        <v>885</v>
      </c>
      <c r="L136" s="13">
        <v>1643965</v>
      </c>
      <c r="M136" s="13">
        <v>0</v>
      </c>
      <c r="N136" s="13">
        <v>3</v>
      </c>
    </row>
    <row r="137" spans="2:14" ht="51.95" customHeight="1" x14ac:dyDescent="0.25">
      <c r="B137" s="8">
        <v>131</v>
      </c>
      <c r="C137" s="12" t="s">
        <v>886</v>
      </c>
      <c r="D137" s="9" t="s">
        <v>631</v>
      </c>
      <c r="E137" s="9" t="s">
        <v>308</v>
      </c>
      <c r="F137" s="9" t="s">
        <v>87</v>
      </c>
      <c r="G137" s="9" t="s">
        <v>294</v>
      </c>
      <c r="H137" s="10" t="s">
        <v>88</v>
      </c>
      <c r="I137" s="10" t="s">
        <v>0</v>
      </c>
      <c r="J137" s="10" t="s">
        <v>102</v>
      </c>
      <c r="K137" s="10" t="s">
        <v>887</v>
      </c>
      <c r="L137" s="13">
        <v>15547083</v>
      </c>
      <c r="M137" s="13">
        <v>265721</v>
      </c>
      <c r="N137" s="13">
        <v>0</v>
      </c>
    </row>
    <row r="138" spans="2:14" ht="51.95" customHeight="1" x14ac:dyDescent="0.25">
      <c r="B138" s="8">
        <v>132</v>
      </c>
      <c r="C138" s="12" t="s">
        <v>888</v>
      </c>
      <c r="D138" s="9" t="s">
        <v>889</v>
      </c>
      <c r="E138" s="9" t="s">
        <v>282</v>
      </c>
      <c r="F138" s="9" t="s">
        <v>87</v>
      </c>
      <c r="G138" s="9" t="s">
        <v>294</v>
      </c>
      <c r="H138" s="10" t="s">
        <v>88</v>
      </c>
      <c r="I138" s="10" t="s">
        <v>0</v>
      </c>
      <c r="J138" s="10" t="s">
        <v>90</v>
      </c>
      <c r="K138" s="10" t="s">
        <v>386</v>
      </c>
      <c r="L138" s="13">
        <v>4393871</v>
      </c>
      <c r="M138" s="13">
        <v>0</v>
      </c>
      <c r="N138" s="13">
        <v>3</v>
      </c>
    </row>
    <row r="139" spans="2:14" ht="51.95" customHeight="1" x14ac:dyDescent="0.25">
      <c r="B139" s="8">
        <v>133</v>
      </c>
      <c r="C139" s="12" t="s">
        <v>890</v>
      </c>
      <c r="D139" s="9" t="s">
        <v>388</v>
      </c>
      <c r="E139" s="9" t="s">
        <v>290</v>
      </c>
      <c r="F139" s="9" t="s">
        <v>112</v>
      </c>
      <c r="G139" s="9" t="s">
        <v>294</v>
      </c>
      <c r="H139" s="10" t="s">
        <v>88</v>
      </c>
      <c r="I139" s="10" t="s">
        <v>0</v>
      </c>
      <c r="J139" s="10" t="s">
        <v>102</v>
      </c>
      <c r="K139" s="10" t="s">
        <v>891</v>
      </c>
      <c r="L139" s="13">
        <v>11128901</v>
      </c>
      <c r="M139" s="13">
        <v>784293.78</v>
      </c>
      <c r="N139" s="13">
        <v>8</v>
      </c>
    </row>
    <row r="140" spans="2:14" ht="51.95" customHeight="1" x14ac:dyDescent="0.25">
      <c r="B140" s="8">
        <v>134</v>
      </c>
      <c r="C140" s="12" t="s">
        <v>892</v>
      </c>
      <c r="D140" s="9" t="s">
        <v>893</v>
      </c>
      <c r="E140" s="9" t="s">
        <v>218</v>
      </c>
      <c r="F140" s="9" t="s">
        <v>87</v>
      </c>
      <c r="G140" s="9" t="s">
        <v>309</v>
      </c>
      <c r="H140" s="10" t="s">
        <v>149</v>
      </c>
      <c r="I140" s="10" t="s">
        <v>2</v>
      </c>
      <c r="J140" s="10" t="s">
        <v>220</v>
      </c>
      <c r="K140" s="10" t="s">
        <v>894</v>
      </c>
      <c r="L140" s="13">
        <v>1045000</v>
      </c>
      <c r="M140" s="13">
        <v>0</v>
      </c>
      <c r="N140" s="13">
        <v>25</v>
      </c>
    </row>
    <row r="141" spans="2:14" ht="63" x14ac:dyDescent="0.25">
      <c r="B141" s="8">
        <v>135</v>
      </c>
      <c r="C141" s="12" t="s">
        <v>895</v>
      </c>
      <c r="D141" s="9" t="s">
        <v>896</v>
      </c>
      <c r="E141" s="9" t="s">
        <v>270</v>
      </c>
      <c r="F141" s="9" t="s">
        <v>87</v>
      </c>
      <c r="G141" s="9" t="s">
        <v>319</v>
      </c>
      <c r="H141" s="10" t="s">
        <v>337</v>
      </c>
      <c r="I141" s="10" t="s">
        <v>0</v>
      </c>
      <c r="J141" s="10" t="s">
        <v>102</v>
      </c>
      <c r="K141" s="10" t="s">
        <v>897</v>
      </c>
      <c r="L141" s="13">
        <v>1775836</v>
      </c>
      <c r="M141" s="13">
        <v>211928.81</v>
      </c>
      <c r="N141" s="13">
        <v>5</v>
      </c>
    </row>
    <row r="142" spans="2:14" ht="63" x14ac:dyDescent="0.25">
      <c r="B142" s="8">
        <v>136</v>
      </c>
      <c r="C142" s="12" t="s">
        <v>898</v>
      </c>
      <c r="D142" s="9" t="s">
        <v>899</v>
      </c>
      <c r="E142" s="9" t="s">
        <v>230</v>
      </c>
      <c r="F142" s="9" t="s">
        <v>87</v>
      </c>
      <c r="G142" s="9" t="s">
        <v>243</v>
      </c>
      <c r="H142" s="10" t="s">
        <v>88</v>
      </c>
      <c r="I142" s="10" t="s">
        <v>0</v>
      </c>
      <c r="J142" s="10" t="s">
        <v>102</v>
      </c>
      <c r="K142" s="10" t="s">
        <v>900</v>
      </c>
      <c r="L142" s="13">
        <v>20600000</v>
      </c>
      <c r="M142" s="13">
        <v>2629733</v>
      </c>
      <c r="N142" s="13">
        <v>20</v>
      </c>
    </row>
    <row r="143" spans="2:14" ht="51.95" customHeight="1" x14ac:dyDescent="0.25">
      <c r="B143" s="8">
        <v>137</v>
      </c>
      <c r="C143" s="12" t="s">
        <v>901</v>
      </c>
      <c r="D143" s="9" t="s">
        <v>902</v>
      </c>
      <c r="E143" s="9" t="s">
        <v>276</v>
      </c>
      <c r="F143" s="9" t="s">
        <v>87</v>
      </c>
      <c r="G143" s="9" t="s">
        <v>440</v>
      </c>
      <c r="H143" s="10" t="s">
        <v>94</v>
      </c>
      <c r="I143" s="10" t="s">
        <v>3</v>
      </c>
      <c r="J143" s="10" t="s">
        <v>375</v>
      </c>
      <c r="K143" s="10" t="s">
        <v>903</v>
      </c>
      <c r="L143" s="13">
        <v>6035428</v>
      </c>
      <c r="M143" s="13">
        <v>667047</v>
      </c>
      <c r="N143" s="13">
        <v>0</v>
      </c>
    </row>
    <row r="144" spans="2:14" ht="51.95" customHeight="1" x14ac:dyDescent="0.25">
      <c r="B144" s="8">
        <v>138</v>
      </c>
      <c r="C144" s="12" t="s">
        <v>904</v>
      </c>
      <c r="D144" s="9" t="s">
        <v>905</v>
      </c>
      <c r="E144" s="9" t="s">
        <v>276</v>
      </c>
      <c r="F144" s="9" t="s">
        <v>87</v>
      </c>
      <c r="G144" s="9" t="s">
        <v>263</v>
      </c>
      <c r="H144" s="10" t="s">
        <v>149</v>
      </c>
      <c r="I144" s="10" t="s">
        <v>0</v>
      </c>
      <c r="J144" s="10" t="s">
        <v>102</v>
      </c>
      <c r="K144" s="10" t="s">
        <v>906</v>
      </c>
      <c r="L144" s="13">
        <v>58356727</v>
      </c>
      <c r="M144" s="13">
        <v>4817178</v>
      </c>
      <c r="N144" s="13">
        <v>19</v>
      </c>
    </row>
    <row r="145" spans="2:14" ht="51.95" customHeight="1" x14ac:dyDescent="0.25">
      <c r="B145" s="8">
        <v>139</v>
      </c>
      <c r="C145" s="12" t="s">
        <v>907</v>
      </c>
      <c r="D145" s="9" t="s">
        <v>908</v>
      </c>
      <c r="E145" s="9" t="s">
        <v>403</v>
      </c>
      <c r="F145" s="9" t="s">
        <v>87</v>
      </c>
      <c r="G145" s="9" t="s">
        <v>294</v>
      </c>
      <c r="H145" s="10" t="s">
        <v>88</v>
      </c>
      <c r="I145" s="10" t="s">
        <v>0</v>
      </c>
      <c r="J145" s="10" t="s">
        <v>909</v>
      </c>
      <c r="K145" s="10" t="s">
        <v>910</v>
      </c>
      <c r="L145" s="13">
        <v>66732651</v>
      </c>
      <c r="M145" s="13">
        <v>0</v>
      </c>
      <c r="N145" s="13">
        <v>0</v>
      </c>
    </row>
    <row r="146" spans="2:14" ht="51.95" customHeight="1" x14ac:dyDescent="0.25">
      <c r="B146" s="8">
        <v>140</v>
      </c>
      <c r="C146" s="12" t="s">
        <v>911</v>
      </c>
      <c r="D146" s="9" t="s">
        <v>912</v>
      </c>
      <c r="E146" s="9" t="s">
        <v>218</v>
      </c>
      <c r="F146" s="9" t="s">
        <v>87</v>
      </c>
      <c r="G146" s="9" t="s">
        <v>231</v>
      </c>
      <c r="H146" s="10" t="s">
        <v>93</v>
      </c>
      <c r="I146" s="10" t="s">
        <v>0</v>
      </c>
      <c r="J146" s="10" t="s">
        <v>90</v>
      </c>
      <c r="K146" s="10" t="s">
        <v>913</v>
      </c>
      <c r="L146" s="13">
        <v>1553820</v>
      </c>
      <c r="M146" s="13">
        <v>0</v>
      </c>
      <c r="N146" s="13">
        <v>3</v>
      </c>
    </row>
    <row r="147" spans="2:14" ht="51.95" customHeight="1" x14ac:dyDescent="0.25">
      <c r="B147" s="8">
        <v>141</v>
      </c>
      <c r="C147" s="12" t="s">
        <v>914</v>
      </c>
      <c r="D147" s="9" t="s">
        <v>915</v>
      </c>
      <c r="E147" s="9" t="s">
        <v>236</v>
      </c>
      <c r="F147" s="9" t="s">
        <v>87</v>
      </c>
      <c r="G147" s="9" t="s">
        <v>219</v>
      </c>
      <c r="H147" s="10" t="s">
        <v>88</v>
      </c>
      <c r="I147" s="10" t="s">
        <v>2</v>
      </c>
      <c r="J147" s="10" t="s">
        <v>220</v>
      </c>
      <c r="K147" s="10" t="s">
        <v>916</v>
      </c>
      <c r="L147" s="13">
        <v>7816623</v>
      </c>
      <c r="M147" s="13">
        <v>0</v>
      </c>
      <c r="N147" s="13">
        <v>15</v>
      </c>
    </row>
    <row r="148" spans="2:14" ht="63" x14ac:dyDescent="0.25">
      <c r="B148" s="8">
        <v>142</v>
      </c>
      <c r="C148" s="12" t="s">
        <v>917</v>
      </c>
      <c r="D148" s="9" t="s">
        <v>918</v>
      </c>
      <c r="E148" s="9" t="s">
        <v>298</v>
      </c>
      <c r="F148" s="9" t="s">
        <v>87</v>
      </c>
      <c r="G148" s="9" t="s">
        <v>219</v>
      </c>
      <c r="H148" s="10" t="s">
        <v>919</v>
      </c>
      <c r="I148" s="10" t="s">
        <v>2</v>
      </c>
      <c r="J148" s="10" t="s">
        <v>483</v>
      </c>
      <c r="K148" s="10" t="s">
        <v>920</v>
      </c>
      <c r="L148" s="13">
        <v>4400000</v>
      </c>
      <c r="M148" s="13">
        <v>0</v>
      </c>
      <c r="N148" s="13">
        <v>45</v>
      </c>
    </row>
    <row r="149" spans="2:14" ht="51.95" customHeight="1" x14ac:dyDescent="0.25">
      <c r="B149" s="8">
        <v>143</v>
      </c>
      <c r="C149" s="12" t="s">
        <v>921</v>
      </c>
      <c r="D149" s="9" t="s">
        <v>922</v>
      </c>
      <c r="E149" s="9" t="s">
        <v>282</v>
      </c>
      <c r="F149" s="9" t="s">
        <v>87</v>
      </c>
      <c r="G149" s="9" t="s">
        <v>268</v>
      </c>
      <c r="H149" s="10" t="s">
        <v>88</v>
      </c>
      <c r="I149" s="10" t="s">
        <v>1</v>
      </c>
      <c r="J149" s="10" t="s">
        <v>292</v>
      </c>
      <c r="K149" s="10" t="s">
        <v>923</v>
      </c>
      <c r="L149" s="13">
        <v>14922000</v>
      </c>
      <c r="M149" s="13">
        <v>0</v>
      </c>
      <c r="N149" s="13">
        <v>50</v>
      </c>
    </row>
    <row r="150" spans="2:14" ht="51.95" customHeight="1" x14ac:dyDescent="0.25">
      <c r="B150" s="8">
        <v>144</v>
      </c>
      <c r="C150" s="12" t="s">
        <v>924</v>
      </c>
      <c r="D150" s="9" t="s">
        <v>925</v>
      </c>
      <c r="E150" s="9" t="s">
        <v>249</v>
      </c>
      <c r="F150" s="9" t="s">
        <v>87</v>
      </c>
      <c r="G150" s="9" t="s">
        <v>228</v>
      </c>
      <c r="H150" s="10" t="s">
        <v>88</v>
      </c>
      <c r="I150" s="10" t="s">
        <v>1</v>
      </c>
      <c r="J150" s="10" t="s">
        <v>306</v>
      </c>
      <c r="K150" s="10" t="s">
        <v>926</v>
      </c>
      <c r="L150" s="13">
        <v>15355000</v>
      </c>
      <c r="M150" s="13">
        <v>0</v>
      </c>
      <c r="N150" s="13">
        <v>50</v>
      </c>
    </row>
    <row r="151" spans="2:14" ht="78.75" x14ac:dyDescent="0.25">
      <c r="B151" s="8">
        <v>145</v>
      </c>
      <c r="C151" s="12" t="s">
        <v>927</v>
      </c>
      <c r="D151" s="9" t="s">
        <v>928</v>
      </c>
      <c r="E151" s="9" t="s">
        <v>293</v>
      </c>
      <c r="F151" s="9" t="s">
        <v>87</v>
      </c>
      <c r="G151" s="9" t="s">
        <v>227</v>
      </c>
      <c r="H151" s="10" t="s">
        <v>88</v>
      </c>
      <c r="I151" s="10" t="s">
        <v>1</v>
      </c>
      <c r="J151" s="10" t="s">
        <v>334</v>
      </c>
      <c r="K151" s="10" t="s">
        <v>929</v>
      </c>
      <c r="L151" s="13">
        <v>22000000</v>
      </c>
      <c r="M151" s="13">
        <v>203539</v>
      </c>
      <c r="N151" s="13">
        <v>25</v>
      </c>
    </row>
    <row r="152" spans="2:14" ht="51.95" customHeight="1" x14ac:dyDescent="0.25">
      <c r="B152" s="8">
        <v>146</v>
      </c>
      <c r="C152" s="12" t="s">
        <v>930</v>
      </c>
      <c r="D152" s="9" t="s">
        <v>931</v>
      </c>
      <c r="E152" s="9" t="s">
        <v>148</v>
      </c>
      <c r="F152" s="9" t="s">
        <v>87</v>
      </c>
      <c r="G152" s="9" t="s">
        <v>345</v>
      </c>
      <c r="H152" s="10" t="s">
        <v>93</v>
      </c>
      <c r="I152" s="10" t="s">
        <v>0</v>
      </c>
      <c r="J152" s="10" t="s">
        <v>92</v>
      </c>
      <c r="K152" s="10" t="s">
        <v>932</v>
      </c>
      <c r="L152" s="13">
        <v>1002009</v>
      </c>
      <c r="M152" s="13">
        <v>105869</v>
      </c>
      <c r="N152" s="13">
        <v>5</v>
      </c>
    </row>
    <row r="153" spans="2:14" ht="51.95" customHeight="1" x14ac:dyDescent="0.25">
      <c r="B153" s="8">
        <v>147</v>
      </c>
      <c r="C153" s="12" t="s">
        <v>933</v>
      </c>
      <c r="D153" s="9" t="s">
        <v>934</v>
      </c>
      <c r="E153" s="9" t="s">
        <v>236</v>
      </c>
      <c r="F153" s="9" t="s">
        <v>87</v>
      </c>
      <c r="G153" s="9" t="s">
        <v>348</v>
      </c>
      <c r="H153" s="10" t="s">
        <v>93</v>
      </c>
      <c r="I153" s="10" t="s">
        <v>0</v>
      </c>
      <c r="J153" s="10" t="s">
        <v>102</v>
      </c>
      <c r="K153" s="10" t="s">
        <v>935</v>
      </c>
      <c r="L153" s="13">
        <v>8114320</v>
      </c>
      <c r="M153" s="13">
        <v>793161</v>
      </c>
      <c r="N153" s="13">
        <v>0</v>
      </c>
    </row>
    <row r="154" spans="2:14" ht="51.95" customHeight="1" x14ac:dyDescent="0.25">
      <c r="B154" s="8">
        <v>148</v>
      </c>
      <c r="C154" s="12" t="s">
        <v>936</v>
      </c>
      <c r="D154" s="9" t="s">
        <v>937</v>
      </c>
      <c r="E154" s="9" t="s">
        <v>236</v>
      </c>
      <c r="F154" s="9" t="s">
        <v>87</v>
      </c>
      <c r="G154" s="9" t="s">
        <v>938</v>
      </c>
      <c r="H154" s="10" t="s">
        <v>277</v>
      </c>
      <c r="I154" s="10" t="s">
        <v>2</v>
      </c>
      <c r="J154" s="10" t="s">
        <v>220</v>
      </c>
      <c r="K154" s="10" t="s">
        <v>939</v>
      </c>
      <c r="L154" s="13">
        <v>3035000</v>
      </c>
      <c r="M154" s="13">
        <v>0</v>
      </c>
      <c r="N154" s="13">
        <v>15</v>
      </c>
    </row>
    <row r="155" spans="2:14" ht="51.95" customHeight="1" x14ac:dyDescent="0.25">
      <c r="B155" s="8">
        <v>149</v>
      </c>
      <c r="C155" s="12" t="s">
        <v>940</v>
      </c>
      <c r="D155" s="9" t="s">
        <v>941</v>
      </c>
      <c r="E155" s="9" t="s">
        <v>260</v>
      </c>
      <c r="F155" s="9" t="s">
        <v>87</v>
      </c>
      <c r="G155" s="9" t="s">
        <v>267</v>
      </c>
      <c r="H155" s="10" t="s">
        <v>93</v>
      </c>
      <c r="I155" s="10" t="s">
        <v>1</v>
      </c>
      <c r="J155" s="10" t="s">
        <v>152</v>
      </c>
      <c r="K155" s="10" t="s">
        <v>942</v>
      </c>
      <c r="L155" s="13">
        <v>1405273</v>
      </c>
      <c r="M155" s="13">
        <v>140000</v>
      </c>
      <c r="N155" s="13">
        <v>5</v>
      </c>
    </row>
    <row r="156" spans="2:14" ht="63" x14ac:dyDescent="0.25">
      <c r="B156" s="8">
        <v>150</v>
      </c>
      <c r="C156" s="12" t="s">
        <v>943</v>
      </c>
      <c r="D156" s="9" t="s">
        <v>944</v>
      </c>
      <c r="E156" s="9" t="s">
        <v>275</v>
      </c>
      <c r="F156" s="9" t="s">
        <v>87</v>
      </c>
      <c r="G156" s="9" t="s">
        <v>264</v>
      </c>
      <c r="H156" s="10" t="s">
        <v>93</v>
      </c>
      <c r="I156" s="10" t="s">
        <v>1</v>
      </c>
      <c r="J156" s="10" t="s">
        <v>152</v>
      </c>
      <c r="K156" s="10" t="s">
        <v>945</v>
      </c>
      <c r="L156" s="13">
        <v>5510504</v>
      </c>
      <c r="M156" s="13">
        <v>271215.8</v>
      </c>
      <c r="N156" s="13">
        <v>10</v>
      </c>
    </row>
    <row r="157" spans="2:14" ht="63" x14ac:dyDescent="0.25">
      <c r="B157" s="8">
        <v>151</v>
      </c>
      <c r="C157" s="12" t="s">
        <v>946</v>
      </c>
      <c r="D157" s="9" t="s">
        <v>947</v>
      </c>
      <c r="E157" s="9" t="s">
        <v>339</v>
      </c>
      <c r="F157" s="9" t="s">
        <v>87</v>
      </c>
      <c r="G157" s="9" t="s">
        <v>264</v>
      </c>
      <c r="H157" s="10" t="s">
        <v>93</v>
      </c>
      <c r="I157" s="10" t="s">
        <v>1</v>
      </c>
      <c r="J157" s="10" t="s">
        <v>433</v>
      </c>
      <c r="K157" s="10" t="s">
        <v>948</v>
      </c>
      <c r="L157" s="13">
        <v>1360000</v>
      </c>
      <c r="M157" s="13">
        <v>0</v>
      </c>
      <c r="N157" s="13">
        <v>2</v>
      </c>
    </row>
    <row r="158" spans="2:14" ht="51.95" customHeight="1" x14ac:dyDescent="0.25">
      <c r="B158" s="8">
        <v>152</v>
      </c>
      <c r="C158" s="12" t="s">
        <v>949</v>
      </c>
      <c r="D158" s="9" t="s">
        <v>950</v>
      </c>
      <c r="E158" s="9" t="s">
        <v>236</v>
      </c>
      <c r="F158" s="9" t="s">
        <v>87</v>
      </c>
      <c r="G158" s="9" t="s">
        <v>302</v>
      </c>
      <c r="H158" s="10" t="s">
        <v>93</v>
      </c>
      <c r="I158" s="10" t="s">
        <v>0</v>
      </c>
      <c r="J158" s="10" t="s">
        <v>102</v>
      </c>
      <c r="K158" s="10" t="s">
        <v>951</v>
      </c>
      <c r="L158" s="13">
        <v>9756295</v>
      </c>
      <c r="M158" s="13">
        <v>1330900</v>
      </c>
      <c r="N158" s="13">
        <v>14</v>
      </c>
    </row>
    <row r="159" spans="2:14" ht="51.95" customHeight="1" x14ac:dyDescent="0.25">
      <c r="B159" s="8">
        <v>153</v>
      </c>
      <c r="C159" s="12" t="s">
        <v>952</v>
      </c>
      <c r="D159" s="9" t="s">
        <v>953</v>
      </c>
      <c r="E159" s="9" t="s">
        <v>236</v>
      </c>
      <c r="F159" s="9" t="s">
        <v>87</v>
      </c>
      <c r="G159" s="9" t="s">
        <v>255</v>
      </c>
      <c r="H159" s="10" t="s">
        <v>93</v>
      </c>
      <c r="I159" s="10" t="s">
        <v>0</v>
      </c>
      <c r="J159" s="10" t="s">
        <v>102</v>
      </c>
      <c r="K159" s="10" t="s">
        <v>954</v>
      </c>
      <c r="L159" s="13">
        <v>1212795</v>
      </c>
      <c r="M159" s="13">
        <v>166145</v>
      </c>
      <c r="N159" s="13">
        <v>4</v>
      </c>
    </row>
    <row r="160" spans="2:14" ht="51.95" customHeight="1" x14ac:dyDescent="0.25">
      <c r="B160" s="8">
        <v>154</v>
      </c>
      <c r="C160" s="12" t="s">
        <v>955</v>
      </c>
      <c r="D160" s="9" t="s">
        <v>956</v>
      </c>
      <c r="E160" s="9" t="s">
        <v>260</v>
      </c>
      <c r="F160" s="9" t="s">
        <v>87</v>
      </c>
      <c r="G160" s="9" t="s">
        <v>287</v>
      </c>
      <c r="H160" s="10" t="s">
        <v>93</v>
      </c>
      <c r="I160" s="10" t="s">
        <v>1</v>
      </c>
      <c r="J160" s="10" t="s">
        <v>152</v>
      </c>
      <c r="K160" s="10" t="s">
        <v>957</v>
      </c>
      <c r="L160" s="13">
        <v>2467664</v>
      </c>
      <c r="M160" s="13">
        <v>269055</v>
      </c>
      <c r="N160" s="13">
        <v>5</v>
      </c>
    </row>
    <row r="161" spans="2:14" ht="63" x14ac:dyDescent="0.25">
      <c r="B161" s="8">
        <v>155</v>
      </c>
      <c r="C161" s="12" t="s">
        <v>958</v>
      </c>
      <c r="D161" s="9" t="s">
        <v>959</v>
      </c>
      <c r="E161" s="9" t="s">
        <v>410</v>
      </c>
      <c r="F161" s="9" t="s">
        <v>87</v>
      </c>
      <c r="G161" s="9" t="s">
        <v>476</v>
      </c>
      <c r="H161" s="10" t="s">
        <v>94</v>
      </c>
      <c r="I161" s="10" t="s">
        <v>1</v>
      </c>
      <c r="J161" s="10" t="s">
        <v>444</v>
      </c>
      <c r="K161" s="10" t="s">
        <v>960</v>
      </c>
      <c r="L161" s="13">
        <v>3662573</v>
      </c>
      <c r="M161" s="13">
        <v>205320</v>
      </c>
      <c r="N161" s="13">
        <v>0</v>
      </c>
    </row>
    <row r="162" spans="2:14" ht="51.95" customHeight="1" x14ac:dyDescent="0.25">
      <c r="B162" s="8">
        <v>156</v>
      </c>
      <c r="C162" s="12" t="s">
        <v>961</v>
      </c>
      <c r="D162" s="9" t="s">
        <v>962</v>
      </c>
      <c r="E162" s="9" t="s">
        <v>216</v>
      </c>
      <c r="F162" s="9" t="s">
        <v>87</v>
      </c>
      <c r="G162" s="9" t="s">
        <v>214</v>
      </c>
      <c r="H162" s="10" t="s">
        <v>88</v>
      </c>
      <c r="I162" s="10" t="s">
        <v>2</v>
      </c>
      <c r="J162" s="10" t="s">
        <v>963</v>
      </c>
      <c r="K162" s="10" t="s">
        <v>964</v>
      </c>
      <c r="L162" s="13">
        <v>2076871</v>
      </c>
      <c r="M162" s="13">
        <v>39000</v>
      </c>
      <c r="N162" s="13">
        <v>5</v>
      </c>
    </row>
    <row r="163" spans="2:14" ht="63" x14ac:dyDescent="0.25">
      <c r="B163" s="8">
        <v>157</v>
      </c>
      <c r="C163" s="12" t="s">
        <v>965</v>
      </c>
      <c r="D163" s="9" t="s">
        <v>966</v>
      </c>
      <c r="E163" s="9" t="s">
        <v>275</v>
      </c>
      <c r="F163" s="9" t="s">
        <v>87</v>
      </c>
      <c r="G163" s="9" t="s">
        <v>243</v>
      </c>
      <c r="H163" s="10" t="s">
        <v>151</v>
      </c>
      <c r="I163" s="10" t="s">
        <v>3</v>
      </c>
      <c r="J163" s="10" t="s">
        <v>262</v>
      </c>
      <c r="K163" s="10" t="s">
        <v>967</v>
      </c>
      <c r="L163" s="13">
        <v>21278967</v>
      </c>
      <c r="M163" s="13">
        <v>2041276</v>
      </c>
      <c r="N163" s="13">
        <v>19</v>
      </c>
    </row>
    <row r="164" spans="2:14" ht="78.75" x14ac:dyDescent="0.25">
      <c r="B164" s="8">
        <v>158</v>
      </c>
      <c r="C164" s="12" t="s">
        <v>968</v>
      </c>
      <c r="D164" s="9" t="s">
        <v>969</v>
      </c>
      <c r="E164" s="9" t="s">
        <v>293</v>
      </c>
      <c r="F164" s="9" t="s">
        <v>87</v>
      </c>
      <c r="G164" s="9" t="s">
        <v>240</v>
      </c>
      <c r="H164" s="10" t="s">
        <v>88</v>
      </c>
      <c r="I164" s="10" t="s">
        <v>1</v>
      </c>
      <c r="J164" s="10" t="s">
        <v>241</v>
      </c>
      <c r="K164" s="10" t="s">
        <v>970</v>
      </c>
      <c r="L164" s="13">
        <v>4407400</v>
      </c>
      <c r="M164" s="13">
        <v>0</v>
      </c>
      <c r="N164" s="13">
        <v>250</v>
      </c>
    </row>
    <row r="165" spans="2:14" ht="94.5" x14ac:dyDescent="0.25">
      <c r="B165" s="8">
        <v>159</v>
      </c>
      <c r="C165" s="12" t="s">
        <v>971</v>
      </c>
      <c r="D165" s="9" t="s">
        <v>972</v>
      </c>
      <c r="E165" s="9" t="s">
        <v>236</v>
      </c>
      <c r="F165" s="9" t="s">
        <v>87</v>
      </c>
      <c r="G165" s="9" t="s">
        <v>259</v>
      </c>
      <c r="H165" s="10" t="s">
        <v>93</v>
      </c>
      <c r="I165" s="10" t="s">
        <v>0</v>
      </c>
      <c r="J165" s="10" t="s">
        <v>102</v>
      </c>
      <c r="K165" s="10" t="s">
        <v>973</v>
      </c>
      <c r="L165" s="13">
        <v>10018535</v>
      </c>
      <c r="M165" s="13">
        <v>1370000</v>
      </c>
      <c r="N165" s="13">
        <v>0</v>
      </c>
    </row>
    <row r="166" spans="2:14" ht="78.75" x14ac:dyDescent="0.25">
      <c r="B166" s="8">
        <v>160</v>
      </c>
      <c r="C166" s="12" t="s">
        <v>974</v>
      </c>
      <c r="D166" s="9" t="s">
        <v>975</v>
      </c>
      <c r="E166" s="9" t="s">
        <v>236</v>
      </c>
      <c r="F166" s="9" t="s">
        <v>112</v>
      </c>
      <c r="G166" s="9" t="s">
        <v>253</v>
      </c>
      <c r="H166" s="10" t="s">
        <v>94</v>
      </c>
      <c r="I166" s="10" t="s">
        <v>0</v>
      </c>
      <c r="J166" s="10" t="s">
        <v>102</v>
      </c>
      <c r="K166" s="10" t="s">
        <v>976</v>
      </c>
      <c r="L166" s="13">
        <v>8026350</v>
      </c>
      <c r="M166" s="13">
        <v>355260</v>
      </c>
      <c r="N166" s="13">
        <v>0</v>
      </c>
    </row>
    <row r="167" spans="2:14" ht="51.95" customHeight="1" x14ac:dyDescent="0.25">
      <c r="B167" s="8">
        <v>161</v>
      </c>
      <c r="C167" s="12" t="s">
        <v>977</v>
      </c>
      <c r="D167" s="9" t="s">
        <v>978</v>
      </c>
      <c r="E167" s="9" t="s">
        <v>260</v>
      </c>
      <c r="F167" s="9" t="s">
        <v>87</v>
      </c>
      <c r="G167" s="9" t="s">
        <v>294</v>
      </c>
      <c r="H167" s="10" t="s">
        <v>88</v>
      </c>
      <c r="I167" s="10" t="s">
        <v>0</v>
      </c>
      <c r="J167" s="10" t="s">
        <v>90</v>
      </c>
      <c r="K167" s="10" t="s">
        <v>979</v>
      </c>
      <c r="L167" s="13">
        <v>22100950</v>
      </c>
      <c r="M167" s="13">
        <v>0</v>
      </c>
      <c r="N167" s="13">
        <v>10</v>
      </c>
    </row>
    <row r="168" spans="2:14" ht="51.95" customHeight="1" x14ac:dyDescent="0.25">
      <c r="B168" s="8">
        <v>162</v>
      </c>
      <c r="C168" s="12" t="s">
        <v>980</v>
      </c>
      <c r="D168" s="9" t="s">
        <v>981</v>
      </c>
      <c r="E168" s="9" t="s">
        <v>360</v>
      </c>
      <c r="F168" s="9" t="s">
        <v>87</v>
      </c>
      <c r="G168" s="9" t="s">
        <v>294</v>
      </c>
      <c r="H168" s="10" t="s">
        <v>88</v>
      </c>
      <c r="I168" s="10" t="s">
        <v>0</v>
      </c>
      <c r="J168" s="10" t="s">
        <v>90</v>
      </c>
      <c r="K168" s="10" t="s">
        <v>982</v>
      </c>
      <c r="L168" s="13">
        <v>2735600</v>
      </c>
      <c r="M168" s="13">
        <v>0</v>
      </c>
      <c r="N168" s="13">
        <v>2</v>
      </c>
    </row>
    <row r="169" spans="2:14" ht="51.95" customHeight="1" x14ac:dyDescent="0.25">
      <c r="B169" s="8">
        <v>163</v>
      </c>
      <c r="C169" s="12" t="s">
        <v>983</v>
      </c>
      <c r="D169" s="9" t="s">
        <v>984</v>
      </c>
      <c r="E169" s="9" t="s">
        <v>282</v>
      </c>
      <c r="F169" s="9" t="s">
        <v>87</v>
      </c>
      <c r="G169" s="9" t="s">
        <v>294</v>
      </c>
      <c r="H169" s="10" t="s">
        <v>88</v>
      </c>
      <c r="I169" s="10" t="s">
        <v>0</v>
      </c>
      <c r="J169" s="10" t="s">
        <v>90</v>
      </c>
      <c r="K169" s="10" t="s">
        <v>985</v>
      </c>
      <c r="L169" s="13">
        <v>1935420</v>
      </c>
      <c r="M169" s="13">
        <v>0</v>
      </c>
      <c r="N169" s="13">
        <v>9</v>
      </c>
    </row>
    <row r="170" spans="2:14" ht="63" x14ac:dyDescent="0.25">
      <c r="B170" s="8">
        <v>164</v>
      </c>
      <c r="C170" s="12" t="s">
        <v>986</v>
      </c>
      <c r="D170" s="9" t="s">
        <v>987</v>
      </c>
      <c r="E170" s="9" t="s">
        <v>230</v>
      </c>
      <c r="F170" s="9" t="s">
        <v>87</v>
      </c>
      <c r="G170" s="9" t="s">
        <v>429</v>
      </c>
      <c r="H170" s="10" t="s">
        <v>93</v>
      </c>
      <c r="I170" s="10" t="s">
        <v>1</v>
      </c>
      <c r="J170" s="10" t="s">
        <v>152</v>
      </c>
      <c r="K170" s="10" t="s">
        <v>988</v>
      </c>
      <c r="L170" s="13">
        <v>2000000</v>
      </c>
      <c r="M170" s="13">
        <v>183397</v>
      </c>
      <c r="N170" s="13">
        <v>12</v>
      </c>
    </row>
    <row r="171" spans="2:14" ht="51.95" customHeight="1" x14ac:dyDescent="0.25">
      <c r="B171" s="8">
        <v>165</v>
      </c>
      <c r="C171" s="12" t="s">
        <v>989</v>
      </c>
      <c r="D171" s="9" t="s">
        <v>990</v>
      </c>
      <c r="E171" s="9" t="s">
        <v>273</v>
      </c>
      <c r="F171" s="9" t="s">
        <v>87</v>
      </c>
      <c r="G171" s="9" t="s">
        <v>294</v>
      </c>
      <c r="H171" s="10" t="s">
        <v>88</v>
      </c>
      <c r="I171" s="10" t="s">
        <v>0</v>
      </c>
      <c r="J171" s="10" t="s">
        <v>102</v>
      </c>
      <c r="K171" s="10" t="s">
        <v>991</v>
      </c>
      <c r="L171" s="13">
        <v>93315000</v>
      </c>
      <c r="M171" s="13">
        <v>9024272</v>
      </c>
      <c r="N171" s="13">
        <v>0</v>
      </c>
    </row>
    <row r="172" spans="2:14" ht="51.95" customHeight="1" x14ac:dyDescent="0.25">
      <c r="B172" s="8">
        <v>166</v>
      </c>
      <c r="C172" s="12" t="s">
        <v>992</v>
      </c>
      <c r="D172" s="9" t="s">
        <v>436</v>
      </c>
      <c r="E172" s="9" t="s">
        <v>327</v>
      </c>
      <c r="F172" s="9" t="s">
        <v>87</v>
      </c>
      <c r="G172" s="9" t="s">
        <v>520</v>
      </c>
      <c r="H172" s="10" t="s">
        <v>88</v>
      </c>
      <c r="I172" s="10" t="s">
        <v>2</v>
      </c>
      <c r="J172" s="10" t="s">
        <v>154</v>
      </c>
      <c r="K172" s="10" t="s">
        <v>993</v>
      </c>
      <c r="L172" s="13">
        <v>5055262</v>
      </c>
      <c r="M172" s="13">
        <v>40000</v>
      </c>
      <c r="N172" s="13">
        <v>14</v>
      </c>
    </row>
    <row r="173" spans="2:14" ht="51.95" customHeight="1" x14ac:dyDescent="0.25">
      <c r="B173" s="8">
        <v>167</v>
      </c>
      <c r="C173" s="12" t="s">
        <v>994</v>
      </c>
      <c r="D173" s="9" t="s">
        <v>995</v>
      </c>
      <c r="E173" s="9" t="s">
        <v>282</v>
      </c>
      <c r="F173" s="9" t="s">
        <v>87</v>
      </c>
      <c r="G173" s="9" t="s">
        <v>253</v>
      </c>
      <c r="H173" s="10" t="s">
        <v>88</v>
      </c>
      <c r="I173" s="10" t="s">
        <v>0</v>
      </c>
      <c r="J173" s="10" t="s">
        <v>102</v>
      </c>
      <c r="K173" s="10" t="s">
        <v>996</v>
      </c>
      <c r="L173" s="13">
        <v>17661906</v>
      </c>
      <c r="M173" s="13">
        <v>1753000</v>
      </c>
      <c r="N173" s="13">
        <v>5</v>
      </c>
    </row>
    <row r="174" spans="2:14" ht="51.95" customHeight="1" x14ac:dyDescent="0.25">
      <c r="B174" s="8">
        <v>168</v>
      </c>
      <c r="C174" s="12" t="s">
        <v>997</v>
      </c>
      <c r="D174" s="9" t="s">
        <v>998</v>
      </c>
      <c r="E174" s="9" t="s">
        <v>282</v>
      </c>
      <c r="F174" s="9" t="s">
        <v>87</v>
      </c>
      <c r="G174" s="9" t="s">
        <v>253</v>
      </c>
      <c r="H174" s="10" t="s">
        <v>88</v>
      </c>
      <c r="I174" s="10" t="s">
        <v>0</v>
      </c>
      <c r="J174" s="10" t="s">
        <v>102</v>
      </c>
      <c r="K174" s="10" t="s">
        <v>999</v>
      </c>
      <c r="L174" s="13">
        <v>1519748</v>
      </c>
      <c r="M174" s="13">
        <v>117800</v>
      </c>
      <c r="N174" s="13">
        <v>10</v>
      </c>
    </row>
    <row r="175" spans="2:14" ht="51.95" customHeight="1" x14ac:dyDescent="0.25">
      <c r="B175" s="8">
        <v>169</v>
      </c>
      <c r="C175" s="12" t="s">
        <v>1000</v>
      </c>
      <c r="D175" s="9" t="s">
        <v>1001</v>
      </c>
      <c r="E175" s="9" t="s">
        <v>275</v>
      </c>
      <c r="F175" s="9" t="s">
        <v>87</v>
      </c>
      <c r="G175" s="9" t="s">
        <v>237</v>
      </c>
      <c r="H175" s="10" t="s">
        <v>93</v>
      </c>
      <c r="I175" s="10" t="s">
        <v>3</v>
      </c>
      <c r="J175" s="10" t="s">
        <v>262</v>
      </c>
      <c r="K175" s="10" t="s">
        <v>1002</v>
      </c>
      <c r="L175" s="13">
        <v>61121985</v>
      </c>
      <c r="M175" s="13">
        <v>5786410.0499999998</v>
      </c>
      <c r="N175" s="13">
        <v>30</v>
      </c>
    </row>
    <row r="176" spans="2:14" ht="78.75" x14ac:dyDescent="0.25">
      <c r="B176" s="8">
        <v>170</v>
      </c>
      <c r="C176" s="12" t="s">
        <v>1003</v>
      </c>
      <c r="D176" s="9" t="s">
        <v>1004</v>
      </c>
      <c r="E176" s="9" t="s">
        <v>239</v>
      </c>
      <c r="F176" s="9" t="s">
        <v>112</v>
      </c>
      <c r="G176" s="9" t="s">
        <v>240</v>
      </c>
      <c r="H176" s="10" t="s">
        <v>88</v>
      </c>
      <c r="I176" s="10" t="s">
        <v>3</v>
      </c>
      <c r="J176" s="10" t="s">
        <v>330</v>
      </c>
      <c r="K176" s="10" t="s">
        <v>1005</v>
      </c>
      <c r="L176" s="13">
        <v>14785139</v>
      </c>
      <c r="M176" s="13">
        <v>1021196</v>
      </c>
      <c r="N176" s="13">
        <v>350</v>
      </c>
    </row>
    <row r="177" spans="2:14" ht="51.95" customHeight="1" x14ac:dyDescent="0.25">
      <c r="B177" s="8">
        <v>171</v>
      </c>
      <c r="C177" s="12" t="s">
        <v>1006</v>
      </c>
      <c r="D177" s="9" t="s">
        <v>1007</v>
      </c>
      <c r="E177" s="9" t="s">
        <v>236</v>
      </c>
      <c r="F177" s="9" t="s">
        <v>87</v>
      </c>
      <c r="G177" s="9" t="s">
        <v>404</v>
      </c>
      <c r="H177" s="10" t="s">
        <v>93</v>
      </c>
      <c r="I177" s="10" t="s">
        <v>0</v>
      </c>
      <c r="J177" s="10" t="s">
        <v>102</v>
      </c>
      <c r="K177" s="10" t="s">
        <v>1008</v>
      </c>
      <c r="L177" s="13">
        <v>1908084</v>
      </c>
      <c r="M177" s="13">
        <v>213456</v>
      </c>
      <c r="N177" s="13">
        <v>3</v>
      </c>
    </row>
    <row r="178" spans="2:14" ht="51.95" customHeight="1" x14ac:dyDescent="0.25">
      <c r="B178" s="8">
        <v>172</v>
      </c>
      <c r="C178" s="12" t="s">
        <v>1009</v>
      </c>
      <c r="D178" s="9" t="s">
        <v>1010</v>
      </c>
      <c r="E178" s="9" t="s">
        <v>236</v>
      </c>
      <c r="F178" s="9" t="s">
        <v>87</v>
      </c>
      <c r="G178" s="9" t="s">
        <v>253</v>
      </c>
      <c r="H178" s="10" t="s">
        <v>93</v>
      </c>
      <c r="I178" s="10" t="s">
        <v>0</v>
      </c>
      <c r="J178" s="10" t="s">
        <v>102</v>
      </c>
      <c r="K178" s="10" t="s">
        <v>1011</v>
      </c>
      <c r="L178" s="13">
        <v>21650590</v>
      </c>
      <c r="M178" s="13">
        <v>2286711</v>
      </c>
      <c r="N178" s="13">
        <v>38</v>
      </c>
    </row>
    <row r="179" spans="2:14" ht="51.95" customHeight="1" x14ac:dyDescent="0.25">
      <c r="B179" s="8">
        <v>173</v>
      </c>
      <c r="C179" s="12" t="s">
        <v>1012</v>
      </c>
      <c r="D179" s="9" t="s">
        <v>1013</v>
      </c>
      <c r="E179" s="9" t="s">
        <v>282</v>
      </c>
      <c r="F179" s="9" t="s">
        <v>87</v>
      </c>
      <c r="G179" s="9" t="s">
        <v>221</v>
      </c>
      <c r="H179" s="10" t="s">
        <v>88</v>
      </c>
      <c r="I179" s="10" t="s">
        <v>1</v>
      </c>
      <c r="J179" s="10" t="s">
        <v>341</v>
      </c>
      <c r="K179" s="10" t="s">
        <v>1014</v>
      </c>
      <c r="L179" s="13">
        <v>2900000</v>
      </c>
      <c r="M179" s="13">
        <v>0</v>
      </c>
      <c r="N179" s="13">
        <v>6</v>
      </c>
    </row>
    <row r="180" spans="2:14" ht="51.95" customHeight="1" x14ac:dyDescent="0.25">
      <c r="B180" s="8">
        <v>174</v>
      </c>
      <c r="C180" s="12" t="s">
        <v>1015</v>
      </c>
      <c r="D180" s="9" t="s">
        <v>1016</v>
      </c>
      <c r="E180" s="9" t="s">
        <v>148</v>
      </c>
      <c r="F180" s="9" t="s">
        <v>87</v>
      </c>
      <c r="G180" s="9" t="s">
        <v>221</v>
      </c>
      <c r="H180" s="10" t="s">
        <v>88</v>
      </c>
      <c r="I180" s="10" t="s">
        <v>1</v>
      </c>
      <c r="J180" s="10" t="s">
        <v>252</v>
      </c>
      <c r="K180" s="10" t="s">
        <v>1017</v>
      </c>
      <c r="L180" s="13">
        <v>3125000</v>
      </c>
      <c r="M180" s="13">
        <v>0</v>
      </c>
      <c r="N180" s="13">
        <v>6</v>
      </c>
    </row>
    <row r="181" spans="2:14" ht="51.95" customHeight="1" x14ac:dyDescent="0.25">
      <c r="B181" s="8">
        <v>175</v>
      </c>
      <c r="C181" s="12" t="s">
        <v>1018</v>
      </c>
      <c r="D181" s="9" t="s">
        <v>1019</v>
      </c>
      <c r="E181" s="9" t="s">
        <v>290</v>
      </c>
      <c r="F181" s="9" t="s">
        <v>87</v>
      </c>
      <c r="G181" s="9" t="s">
        <v>451</v>
      </c>
      <c r="H181" s="10" t="s">
        <v>93</v>
      </c>
      <c r="I181" s="10" t="s">
        <v>0</v>
      </c>
      <c r="J181" s="10" t="s">
        <v>90</v>
      </c>
      <c r="K181" s="10" t="s">
        <v>1020</v>
      </c>
      <c r="L181" s="13">
        <v>1402000</v>
      </c>
      <c r="M181" s="13">
        <v>0</v>
      </c>
      <c r="N181" s="13">
        <v>15</v>
      </c>
    </row>
    <row r="182" spans="2:14" ht="78.75" x14ac:dyDescent="0.25">
      <c r="B182" s="8">
        <v>176</v>
      </c>
      <c r="C182" s="12" t="s">
        <v>1021</v>
      </c>
      <c r="D182" s="9" t="s">
        <v>1022</v>
      </c>
      <c r="E182" s="9" t="s">
        <v>218</v>
      </c>
      <c r="F182" s="9" t="s">
        <v>87</v>
      </c>
      <c r="G182" s="9" t="s">
        <v>415</v>
      </c>
      <c r="H182" s="10" t="s">
        <v>93</v>
      </c>
      <c r="I182" s="10" t="s">
        <v>1</v>
      </c>
      <c r="J182" s="10" t="s">
        <v>490</v>
      </c>
      <c r="K182" s="10" t="s">
        <v>1023</v>
      </c>
      <c r="L182" s="13">
        <v>3514000</v>
      </c>
      <c r="M182" s="13">
        <v>0</v>
      </c>
      <c r="N182" s="13">
        <v>5</v>
      </c>
    </row>
    <row r="183" spans="2:14" ht="51.95" customHeight="1" x14ac:dyDescent="0.25">
      <c r="B183" s="8">
        <v>177</v>
      </c>
      <c r="C183" s="12" t="s">
        <v>1024</v>
      </c>
      <c r="D183" s="9" t="s">
        <v>1025</v>
      </c>
      <c r="E183" s="9" t="s">
        <v>216</v>
      </c>
      <c r="F183" s="9" t="s">
        <v>87</v>
      </c>
      <c r="G183" s="9" t="s">
        <v>376</v>
      </c>
      <c r="H183" s="10" t="s">
        <v>151</v>
      </c>
      <c r="I183" s="10" t="s">
        <v>1</v>
      </c>
      <c r="J183" s="10" t="s">
        <v>152</v>
      </c>
      <c r="K183" s="10" t="s">
        <v>1026</v>
      </c>
      <c r="L183" s="13">
        <v>174316206</v>
      </c>
      <c r="M183" s="13">
        <v>10993120</v>
      </c>
      <c r="N183" s="13">
        <v>70</v>
      </c>
    </row>
    <row r="184" spans="2:14" ht="51.95" customHeight="1" x14ac:dyDescent="0.25">
      <c r="B184" s="8">
        <v>178</v>
      </c>
      <c r="C184" s="12" t="s">
        <v>1027</v>
      </c>
      <c r="D184" s="9" t="s">
        <v>1028</v>
      </c>
      <c r="E184" s="9" t="s">
        <v>218</v>
      </c>
      <c r="F184" s="9" t="s">
        <v>87</v>
      </c>
      <c r="G184" s="9" t="s">
        <v>294</v>
      </c>
      <c r="H184" s="10" t="s">
        <v>88</v>
      </c>
      <c r="I184" s="10" t="s">
        <v>0</v>
      </c>
      <c r="J184" s="10" t="s">
        <v>102</v>
      </c>
      <c r="K184" s="10" t="s">
        <v>1029</v>
      </c>
      <c r="L184" s="13">
        <v>25037859</v>
      </c>
      <c r="M184" s="13">
        <v>2877658</v>
      </c>
      <c r="N184" s="13">
        <v>25</v>
      </c>
    </row>
    <row r="185" spans="2:14" ht="63" x14ac:dyDescent="0.25">
      <c r="B185" s="8">
        <v>179</v>
      </c>
      <c r="C185" s="12" t="s">
        <v>1030</v>
      </c>
      <c r="D185" s="9" t="s">
        <v>1031</v>
      </c>
      <c r="E185" s="9" t="s">
        <v>216</v>
      </c>
      <c r="F185" s="9" t="s">
        <v>87</v>
      </c>
      <c r="G185" s="9" t="s">
        <v>214</v>
      </c>
      <c r="H185" s="10" t="s">
        <v>1032</v>
      </c>
      <c r="I185" s="10" t="s">
        <v>2</v>
      </c>
      <c r="J185" s="10" t="s">
        <v>220</v>
      </c>
      <c r="K185" s="10" t="s">
        <v>1033</v>
      </c>
      <c r="L185" s="13">
        <v>3267500</v>
      </c>
      <c r="M185" s="13">
        <v>0</v>
      </c>
      <c r="N185" s="13">
        <v>10</v>
      </c>
    </row>
    <row r="186" spans="2:14" ht="51.95" customHeight="1" x14ac:dyDescent="0.25">
      <c r="B186" s="8">
        <v>180</v>
      </c>
      <c r="C186" s="12" t="s">
        <v>1034</v>
      </c>
      <c r="D186" s="9" t="s">
        <v>1035</v>
      </c>
      <c r="E186" s="9" t="s">
        <v>148</v>
      </c>
      <c r="F186" s="9" t="s">
        <v>87</v>
      </c>
      <c r="G186" s="9" t="s">
        <v>221</v>
      </c>
      <c r="H186" s="10" t="s">
        <v>88</v>
      </c>
      <c r="I186" s="10" t="s">
        <v>1</v>
      </c>
      <c r="J186" s="10" t="s">
        <v>252</v>
      </c>
      <c r="K186" s="10" t="s">
        <v>1036</v>
      </c>
      <c r="L186" s="13">
        <v>4450000</v>
      </c>
      <c r="M186" s="13">
        <v>0</v>
      </c>
      <c r="N186" s="13">
        <v>6</v>
      </c>
    </row>
    <row r="187" spans="2:14" ht="63" x14ac:dyDescent="0.25">
      <c r="B187" s="8">
        <v>181</v>
      </c>
      <c r="C187" s="12" t="s">
        <v>1037</v>
      </c>
      <c r="D187" s="9" t="s">
        <v>1038</v>
      </c>
      <c r="E187" s="9" t="s">
        <v>257</v>
      </c>
      <c r="F187" s="9" t="s">
        <v>87</v>
      </c>
      <c r="G187" s="9" t="s">
        <v>319</v>
      </c>
      <c r="H187" s="10" t="s">
        <v>93</v>
      </c>
      <c r="I187" s="10" t="s">
        <v>0</v>
      </c>
      <c r="J187" s="10" t="s">
        <v>102</v>
      </c>
      <c r="K187" s="10" t="s">
        <v>1039</v>
      </c>
      <c r="L187" s="13">
        <v>5845902</v>
      </c>
      <c r="M187" s="13">
        <v>622273</v>
      </c>
      <c r="N187" s="13">
        <v>6</v>
      </c>
    </row>
    <row r="188" spans="2:14" ht="51.95" customHeight="1" x14ac:dyDescent="0.25">
      <c r="B188" s="8">
        <v>182</v>
      </c>
      <c r="C188" s="12" t="s">
        <v>1040</v>
      </c>
      <c r="D188" s="9" t="s">
        <v>1041</v>
      </c>
      <c r="E188" s="9" t="s">
        <v>110</v>
      </c>
      <c r="F188" s="9" t="s">
        <v>87</v>
      </c>
      <c r="G188" s="9" t="s">
        <v>294</v>
      </c>
      <c r="H188" s="10" t="s">
        <v>88</v>
      </c>
      <c r="I188" s="10" t="s">
        <v>0</v>
      </c>
      <c r="J188" s="10" t="s">
        <v>356</v>
      </c>
      <c r="K188" s="10" t="s">
        <v>1042</v>
      </c>
      <c r="L188" s="13">
        <v>53414054</v>
      </c>
      <c r="M188" s="13">
        <v>1074333</v>
      </c>
      <c r="N188" s="13">
        <v>0</v>
      </c>
    </row>
    <row r="189" spans="2:14" ht="51.95" customHeight="1" x14ac:dyDescent="0.25">
      <c r="B189" s="8">
        <v>183</v>
      </c>
      <c r="C189" s="12" t="s">
        <v>1043</v>
      </c>
      <c r="D189" s="9" t="s">
        <v>1044</v>
      </c>
      <c r="E189" s="9" t="s">
        <v>242</v>
      </c>
      <c r="F189" s="9" t="s">
        <v>87</v>
      </c>
      <c r="G189" s="9" t="s">
        <v>213</v>
      </c>
      <c r="H189" s="10" t="s">
        <v>93</v>
      </c>
      <c r="I189" s="10" t="s">
        <v>3</v>
      </c>
      <c r="J189" s="10" t="s">
        <v>1045</v>
      </c>
      <c r="K189" s="10" t="s">
        <v>1046</v>
      </c>
      <c r="L189" s="13">
        <v>3137330</v>
      </c>
      <c r="M189" s="13">
        <v>354300</v>
      </c>
      <c r="N189" s="13">
        <v>5</v>
      </c>
    </row>
    <row r="190" spans="2:14" ht="51.95" customHeight="1" x14ac:dyDescent="0.25">
      <c r="B190" s="8">
        <v>184</v>
      </c>
      <c r="C190" s="12" t="s">
        <v>1047</v>
      </c>
      <c r="D190" s="9" t="s">
        <v>1048</v>
      </c>
      <c r="E190" s="9" t="s">
        <v>276</v>
      </c>
      <c r="F190" s="9" t="s">
        <v>87</v>
      </c>
      <c r="G190" s="9" t="s">
        <v>294</v>
      </c>
      <c r="H190" s="10" t="s">
        <v>88</v>
      </c>
      <c r="I190" s="10" t="s">
        <v>0</v>
      </c>
      <c r="J190" s="10" t="s">
        <v>102</v>
      </c>
      <c r="K190" s="10" t="s">
        <v>1049</v>
      </c>
      <c r="L190" s="13">
        <v>4910000</v>
      </c>
      <c r="M190" s="13">
        <v>236588</v>
      </c>
      <c r="N190" s="13">
        <v>0</v>
      </c>
    </row>
    <row r="191" spans="2:14" ht="51.95" customHeight="1" x14ac:dyDescent="0.25">
      <c r="B191" s="8">
        <v>185</v>
      </c>
      <c r="C191" s="12" t="s">
        <v>1050</v>
      </c>
      <c r="D191" s="9" t="s">
        <v>1051</v>
      </c>
      <c r="E191" s="9" t="s">
        <v>257</v>
      </c>
      <c r="F191" s="9" t="s">
        <v>87</v>
      </c>
      <c r="G191" s="9" t="s">
        <v>1052</v>
      </c>
      <c r="H191" s="10" t="s">
        <v>93</v>
      </c>
      <c r="I191" s="10" t="s">
        <v>2</v>
      </c>
      <c r="J191" s="10" t="s">
        <v>274</v>
      </c>
      <c r="K191" s="10" t="s">
        <v>1053</v>
      </c>
      <c r="L191" s="13">
        <v>13500000</v>
      </c>
      <c r="M191" s="13">
        <v>285493</v>
      </c>
      <c r="N191" s="13">
        <v>14</v>
      </c>
    </row>
    <row r="192" spans="2:14" ht="63" x14ac:dyDescent="0.25">
      <c r="B192" s="8">
        <v>186</v>
      </c>
      <c r="C192" s="12" t="s">
        <v>1054</v>
      </c>
      <c r="D192" s="9" t="s">
        <v>1055</v>
      </c>
      <c r="E192" s="9" t="s">
        <v>230</v>
      </c>
      <c r="F192" s="9" t="s">
        <v>87</v>
      </c>
      <c r="G192" s="9" t="s">
        <v>259</v>
      </c>
      <c r="H192" s="10" t="s">
        <v>93</v>
      </c>
      <c r="I192" s="10" t="s">
        <v>1</v>
      </c>
      <c r="J192" s="10" t="s">
        <v>232</v>
      </c>
      <c r="K192" s="10" t="s">
        <v>1056</v>
      </c>
      <c r="L192" s="13">
        <v>3222252</v>
      </c>
      <c r="M192" s="13">
        <v>360000</v>
      </c>
      <c r="N192" s="13">
        <v>9</v>
      </c>
    </row>
    <row r="193" spans="2:14" ht="63" x14ac:dyDescent="0.25">
      <c r="B193" s="8">
        <v>187</v>
      </c>
      <c r="C193" s="12" t="s">
        <v>1057</v>
      </c>
      <c r="D193" s="9" t="s">
        <v>1058</v>
      </c>
      <c r="E193" s="9" t="s">
        <v>212</v>
      </c>
      <c r="F193" s="9" t="s">
        <v>87</v>
      </c>
      <c r="G193" s="9" t="s">
        <v>261</v>
      </c>
      <c r="H193" s="10" t="s">
        <v>88</v>
      </c>
      <c r="I193" s="10" t="s">
        <v>1</v>
      </c>
      <c r="J193" s="10" t="s">
        <v>262</v>
      </c>
      <c r="K193" s="10" t="s">
        <v>1059</v>
      </c>
      <c r="L193" s="13">
        <v>14716400</v>
      </c>
      <c r="M193" s="13">
        <v>89689</v>
      </c>
      <c r="N193" s="13">
        <v>20</v>
      </c>
    </row>
    <row r="194" spans="2:14" ht="51.95" customHeight="1" x14ac:dyDescent="0.25">
      <c r="B194" s="8">
        <v>188</v>
      </c>
      <c r="C194" s="12" t="s">
        <v>1060</v>
      </c>
      <c r="D194" s="9" t="s">
        <v>1061</v>
      </c>
      <c r="E194" s="9" t="s">
        <v>308</v>
      </c>
      <c r="F194" s="9" t="s">
        <v>87</v>
      </c>
      <c r="G194" s="9" t="s">
        <v>294</v>
      </c>
      <c r="H194" s="10" t="s">
        <v>88</v>
      </c>
      <c r="I194" s="10" t="s">
        <v>0</v>
      </c>
      <c r="J194" s="10" t="s">
        <v>102</v>
      </c>
      <c r="K194" s="10" t="s">
        <v>1062</v>
      </c>
      <c r="L194" s="13">
        <v>33821333</v>
      </c>
      <c r="M194" s="13">
        <v>511501</v>
      </c>
      <c r="N194" s="13">
        <v>10</v>
      </c>
    </row>
    <row r="195" spans="2:14" ht="51.95" customHeight="1" x14ac:dyDescent="0.25">
      <c r="B195" s="8">
        <v>189</v>
      </c>
      <c r="C195" s="12" t="s">
        <v>1063</v>
      </c>
      <c r="D195" s="9" t="s">
        <v>1064</v>
      </c>
      <c r="E195" s="9" t="s">
        <v>275</v>
      </c>
      <c r="F195" s="9" t="s">
        <v>87</v>
      </c>
      <c r="G195" s="9" t="s">
        <v>294</v>
      </c>
      <c r="H195" s="10" t="s">
        <v>88</v>
      </c>
      <c r="I195" s="10" t="s">
        <v>0</v>
      </c>
      <c r="J195" s="10" t="s">
        <v>90</v>
      </c>
      <c r="K195" s="10" t="s">
        <v>1065</v>
      </c>
      <c r="L195" s="13">
        <v>2050650</v>
      </c>
      <c r="M195" s="13">
        <v>0</v>
      </c>
      <c r="N195" s="13">
        <v>2</v>
      </c>
    </row>
    <row r="196" spans="2:14" ht="51.95" customHeight="1" x14ac:dyDescent="0.25">
      <c r="B196" s="8">
        <v>190</v>
      </c>
      <c r="C196" s="12" t="s">
        <v>1066</v>
      </c>
      <c r="D196" s="9" t="s">
        <v>1067</v>
      </c>
      <c r="E196" s="9" t="s">
        <v>218</v>
      </c>
      <c r="F196" s="9" t="s">
        <v>87</v>
      </c>
      <c r="G196" s="9" t="s">
        <v>263</v>
      </c>
      <c r="H196" s="10" t="s">
        <v>93</v>
      </c>
      <c r="I196" s="10" t="s">
        <v>0</v>
      </c>
      <c r="J196" s="10" t="s">
        <v>102</v>
      </c>
      <c r="K196" s="10" t="s">
        <v>1068</v>
      </c>
      <c r="L196" s="13">
        <v>2036918</v>
      </c>
      <c r="M196" s="13">
        <v>267218</v>
      </c>
      <c r="N196" s="13">
        <v>4</v>
      </c>
    </row>
    <row r="197" spans="2:14" ht="51.95" customHeight="1" x14ac:dyDescent="0.25">
      <c r="B197" s="8">
        <v>191</v>
      </c>
      <c r="C197" s="12" t="s">
        <v>1069</v>
      </c>
      <c r="D197" s="9" t="s">
        <v>1070</v>
      </c>
      <c r="E197" s="9" t="s">
        <v>339</v>
      </c>
      <c r="F197" s="9" t="s">
        <v>87</v>
      </c>
      <c r="G197" s="9" t="s">
        <v>294</v>
      </c>
      <c r="H197" s="10" t="s">
        <v>88</v>
      </c>
      <c r="I197" s="10" t="s">
        <v>0</v>
      </c>
      <c r="J197" s="10" t="s">
        <v>90</v>
      </c>
      <c r="K197" s="10" t="s">
        <v>1071</v>
      </c>
      <c r="L197" s="13">
        <v>1754940</v>
      </c>
      <c r="M197" s="13">
        <v>0</v>
      </c>
      <c r="N197" s="13">
        <v>2</v>
      </c>
    </row>
    <row r="198" spans="2:14" ht="78.75" x14ac:dyDescent="0.25">
      <c r="B198" s="8">
        <v>192</v>
      </c>
      <c r="C198" s="12" t="s">
        <v>1072</v>
      </c>
      <c r="D198" s="9" t="s">
        <v>1004</v>
      </c>
      <c r="E198" s="9" t="s">
        <v>239</v>
      </c>
      <c r="F198" s="9" t="s">
        <v>112</v>
      </c>
      <c r="G198" s="9" t="s">
        <v>213</v>
      </c>
      <c r="H198" s="10" t="s">
        <v>88</v>
      </c>
      <c r="I198" s="10" t="s">
        <v>3</v>
      </c>
      <c r="J198" s="10" t="s">
        <v>330</v>
      </c>
      <c r="K198" s="10" t="s">
        <v>1073</v>
      </c>
      <c r="L198" s="13">
        <v>12396318</v>
      </c>
      <c r="M198" s="13">
        <v>1656307</v>
      </c>
      <c r="N198" s="13">
        <v>20</v>
      </c>
    </row>
    <row r="199" spans="2:14" ht="51.95" customHeight="1" x14ac:dyDescent="0.25">
      <c r="B199" s="8">
        <v>193</v>
      </c>
      <c r="C199" s="12" t="s">
        <v>1074</v>
      </c>
      <c r="D199" s="9" t="s">
        <v>1075</v>
      </c>
      <c r="E199" s="9" t="s">
        <v>435</v>
      </c>
      <c r="F199" s="9" t="s">
        <v>87</v>
      </c>
      <c r="G199" s="9" t="s">
        <v>253</v>
      </c>
      <c r="H199" s="10" t="s">
        <v>88</v>
      </c>
      <c r="I199" s="10" t="s">
        <v>0</v>
      </c>
      <c r="J199" s="10" t="s">
        <v>102</v>
      </c>
      <c r="K199" s="10" t="s">
        <v>1076</v>
      </c>
      <c r="L199" s="13">
        <v>7912656</v>
      </c>
      <c r="M199" s="13">
        <v>780000</v>
      </c>
      <c r="N199" s="13">
        <v>7</v>
      </c>
    </row>
    <row r="200" spans="2:14" ht="51.95" customHeight="1" x14ac:dyDescent="0.25">
      <c r="B200" s="8">
        <v>194</v>
      </c>
      <c r="C200" s="12" t="s">
        <v>1077</v>
      </c>
      <c r="D200" s="9" t="s">
        <v>1078</v>
      </c>
      <c r="E200" s="9" t="s">
        <v>355</v>
      </c>
      <c r="F200" s="9" t="s">
        <v>87</v>
      </c>
      <c r="G200" s="9" t="s">
        <v>294</v>
      </c>
      <c r="H200" s="10" t="s">
        <v>88</v>
      </c>
      <c r="I200" s="10" t="s">
        <v>0</v>
      </c>
      <c r="J200" s="10" t="s">
        <v>102</v>
      </c>
      <c r="K200" s="10" t="s">
        <v>1079</v>
      </c>
      <c r="L200" s="13">
        <v>3327158</v>
      </c>
      <c r="M200" s="13">
        <v>44000</v>
      </c>
      <c r="N200" s="13">
        <v>2</v>
      </c>
    </row>
    <row r="201" spans="2:14" ht="51.95" customHeight="1" x14ac:dyDescent="0.25">
      <c r="B201" s="8">
        <v>195</v>
      </c>
      <c r="C201" s="12" t="s">
        <v>1080</v>
      </c>
      <c r="D201" s="9" t="s">
        <v>1081</v>
      </c>
      <c r="E201" s="9" t="s">
        <v>216</v>
      </c>
      <c r="F201" s="9" t="s">
        <v>87</v>
      </c>
      <c r="G201" s="9" t="s">
        <v>263</v>
      </c>
      <c r="H201" s="10" t="s">
        <v>93</v>
      </c>
      <c r="I201" s="10" t="s">
        <v>0</v>
      </c>
      <c r="J201" s="10" t="s">
        <v>102</v>
      </c>
      <c r="K201" s="10" t="s">
        <v>1082</v>
      </c>
      <c r="L201" s="13">
        <v>2701975</v>
      </c>
      <c r="M201" s="13">
        <v>8223.1</v>
      </c>
      <c r="N201" s="13">
        <v>3</v>
      </c>
    </row>
    <row r="202" spans="2:14" ht="51.95" customHeight="1" x14ac:dyDescent="0.25">
      <c r="B202" s="8">
        <v>196</v>
      </c>
      <c r="C202" s="12" t="s">
        <v>1083</v>
      </c>
      <c r="D202" s="9" t="s">
        <v>1084</v>
      </c>
      <c r="E202" s="9" t="s">
        <v>218</v>
      </c>
      <c r="F202" s="9" t="s">
        <v>112</v>
      </c>
      <c r="G202" s="9" t="s">
        <v>255</v>
      </c>
      <c r="H202" s="10" t="s">
        <v>277</v>
      </c>
      <c r="I202" s="10" t="s">
        <v>1</v>
      </c>
      <c r="J202" s="10" t="s">
        <v>152</v>
      </c>
      <c r="K202" s="10" t="s">
        <v>1085</v>
      </c>
      <c r="L202" s="13">
        <v>13383512</v>
      </c>
      <c r="M202" s="13">
        <v>1500766</v>
      </c>
      <c r="N202" s="13">
        <v>25</v>
      </c>
    </row>
    <row r="203" spans="2:14" ht="51.95" customHeight="1" x14ac:dyDescent="0.25">
      <c r="B203" s="8">
        <v>197</v>
      </c>
      <c r="C203" s="12" t="s">
        <v>1086</v>
      </c>
      <c r="D203" s="9" t="s">
        <v>1087</v>
      </c>
      <c r="E203" s="9" t="s">
        <v>276</v>
      </c>
      <c r="F203" s="9" t="s">
        <v>87</v>
      </c>
      <c r="G203" s="9" t="s">
        <v>294</v>
      </c>
      <c r="H203" s="10" t="s">
        <v>88</v>
      </c>
      <c r="I203" s="10" t="s">
        <v>0</v>
      </c>
      <c r="J203" s="10" t="s">
        <v>90</v>
      </c>
      <c r="K203" s="10" t="s">
        <v>1088</v>
      </c>
      <c r="L203" s="13">
        <v>1261855</v>
      </c>
      <c r="M203" s="13">
        <v>0</v>
      </c>
      <c r="N203" s="13">
        <v>0</v>
      </c>
    </row>
    <row r="204" spans="2:14" ht="51.95" customHeight="1" x14ac:dyDescent="0.25">
      <c r="B204" s="8">
        <v>198</v>
      </c>
      <c r="C204" s="12" t="s">
        <v>1089</v>
      </c>
      <c r="D204" s="9" t="s">
        <v>1090</v>
      </c>
      <c r="E204" s="9" t="s">
        <v>393</v>
      </c>
      <c r="F204" s="9" t="s">
        <v>112</v>
      </c>
      <c r="G204" s="9" t="s">
        <v>328</v>
      </c>
      <c r="H204" s="10" t="s">
        <v>151</v>
      </c>
      <c r="I204" s="10" t="s">
        <v>1</v>
      </c>
      <c r="J204" s="10" t="s">
        <v>317</v>
      </c>
      <c r="K204" s="10" t="s">
        <v>1091</v>
      </c>
      <c r="L204" s="13">
        <v>2132549</v>
      </c>
      <c r="M204" s="13">
        <v>68000</v>
      </c>
      <c r="N204" s="13">
        <v>5</v>
      </c>
    </row>
    <row r="205" spans="2:14" ht="51.95" customHeight="1" x14ac:dyDescent="0.25">
      <c r="B205" s="8">
        <v>199</v>
      </c>
      <c r="C205" s="12" t="s">
        <v>1092</v>
      </c>
      <c r="D205" s="9" t="s">
        <v>1093</v>
      </c>
      <c r="E205" s="9" t="s">
        <v>358</v>
      </c>
      <c r="F205" s="9" t="s">
        <v>87</v>
      </c>
      <c r="G205" s="9" t="s">
        <v>294</v>
      </c>
      <c r="H205" s="10" t="s">
        <v>88</v>
      </c>
      <c r="I205" s="10" t="s">
        <v>0</v>
      </c>
      <c r="J205" s="10" t="s">
        <v>102</v>
      </c>
      <c r="K205" s="10" t="s">
        <v>1094</v>
      </c>
      <c r="L205" s="13">
        <v>53152973</v>
      </c>
      <c r="M205" s="13">
        <v>1470111</v>
      </c>
      <c r="N205" s="13">
        <v>20</v>
      </c>
    </row>
    <row r="206" spans="2:14" ht="51.95" customHeight="1" x14ac:dyDescent="0.25">
      <c r="B206" s="8">
        <v>200</v>
      </c>
      <c r="C206" s="12" t="s">
        <v>1095</v>
      </c>
      <c r="D206" s="9" t="s">
        <v>1096</v>
      </c>
      <c r="E206" s="9" t="s">
        <v>236</v>
      </c>
      <c r="F206" s="9" t="s">
        <v>87</v>
      </c>
      <c r="G206" s="9" t="s">
        <v>253</v>
      </c>
      <c r="H206" s="10" t="s">
        <v>93</v>
      </c>
      <c r="I206" s="10" t="s">
        <v>0</v>
      </c>
      <c r="J206" s="10" t="s">
        <v>102</v>
      </c>
      <c r="K206" s="10" t="s">
        <v>1097</v>
      </c>
      <c r="L206" s="13">
        <v>1256032</v>
      </c>
      <c r="M206" s="13">
        <v>160000</v>
      </c>
      <c r="N206" s="13">
        <v>4</v>
      </c>
    </row>
    <row r="207" spans="2:14" ht="51.95" customHeight="1" x14ac:dyDescent="0.25">
      <c r="B207" s="8">
        <v>201</v>
      </c>
      <c r="C207" s="12" t="s">
        <v>1098</v>
      </c>
      <c r="D207" s="9" t="s">
        <v>1099</v>
      </c>
      <c r="E207" s="9" t="s">
        <v>282</v>
      </c>
      <c r="F207" s="9" t="s">
        <v>87</v>
      </c>
      <c r="G207" s="9" t="s">
        <v>1100</v>
      </c>
      <c r="H207" s="10" t="s">
        <v>277</v>
      </c>
      <c r="I207" s="10" t="s">
        <v>0</v>
      </c>
      <c r="J207" s="10" t="s">
        <v>90</v>
      </c>
      <c r="K207" s="10" t="s">
        <v>1101</v>
      </c>
      <c r="L207" s="13">
        <v>2845000</v>
      </c>
      <c r="M207" s="13">
        <v>0</v>
      </c>
      <c r="N207" s="13">
        <v>5</v>
      </c>
    </row>
    <row r="208" spans="2:14" ht="51.95" customHeight="1" x14ac:dyDescent="0.25">
      <c r="B208" s="8">
        <v>202</v>
      </c>
      <c r="C208" s="12" t="s">
        <v>1102</v>
      </c>
      <c r="D208" s="9" t="s">
        <v>1103</v>
      </c>
      <c r="E208" s="9" t="s">
        <v>260</v>
      </c>
      <c r="F208" s="9" t="s">
        <v>87</v>
      </c>
      <c r="G208" s="9" t="s">
        <v>251</v>
      </c>
      <c r="H208" s="10" t="s">
        <v>88</v>
      </c>
      <c r="I208" s="10" t="s">
        <v>1</v>
      </c>
      <c r="J208" s="10" t="s">
        <v>341</v>
      </c>
      <c r="K208" s="10" t="s">
        <v>1104</v>
      </c>
      <c r="L208" s="13">
        <v>10000000</v>
      </c>
      <c r="M208" s="13">
        <v>0</v>
      </c>
      <c r="N208" s="13">
        <v>10</v>
      </c>
    </row>
    <row r="209" spans="2:14" ht="63" x14ac:dyDescent="0.25">
      <c r="B209" s="8">
        <v>203</v>
      </c>
      <c r="C209" s="12" t="s">
        <v>1105</v>
      </c>
      <c r="D209" s="9" t="s">
        <v>1106</v>
      </c>
      <c r="E209" s="9" t="s">
        <v>236</v>
      </c>
      <c r="F209" s="9" t="s">
        <v>87</v>
      </c>
      <c r="G209" s="9" t="s">
        <v>319</v>
      </c>
      <c r="H209" s="10" t="s">
        <v>151</v>
      </c>
      <c r="I209" s="10" t="s">
        <v>0</v>
      </c>
      <c r="J209" s="10" t="s">
        <v>102</v>
      </c>
      <c r="K209" s="10" t="s">
        <v>1107</v>
      </c>
      <c r="L209" s="13">
        <v>63500000</v>
      </c>
      <c r="M209" s="13">
        <v>3688000</v>
      </c>
      <c r="N209" s="13">
        <v>0</v>
      </c>
    </row>
    <row r="210" spans="2:14" ht="51.95" customHeight="1" x14ac:dyDescent="0.25">
      <c r="B210" s="8">
        <v>204</v>
      </c>
      <c r="C210" s="12" t="s">
        <v>1108</v>
      </c>
      <c r="D210" s="9" t="s">
        <v>1109</v>
      </c>
      <c r="E210" s="9" t="s">
        <v>276</v>
      </c>
      <c r="F210" s="9" t="s">
        <v>87</v>
      </c>
      <c r="G210" s="9" t="s">
        <v>283</v>
      </c>
      <c r="H210" s="10" t="s">
        <v>1110</v>
      </c>
      <c r="I210" s="10" t="s">
        <v>1</v>
      </c>
      <c r="J210" s="10" t="s">
        <v>152</v>
      </c>
      <c r="K210" s="10" t="s">
        <v>1111</v>
      </c>
      <c r="L210" s="13">
        <v>40673367</v>
      </c>
      <c r="M210" s="13">
        <v>2748863</v>
      </c>
      <c r="N210" s="13">
        <v>41</v>
      </c>
    </row>
    <row r="211" spans="2:14" ht="63" x14ac:dyDescent="0.25">
      <c r="B211" s="8">
        <v>205</v>
      </c>
      <c r="C211" s="12" t="s">
        <v>1112</v>
      </c>
      <c r="D211" s="9" t="s">
        <v>1113</v>
      </c>
      <c r="E211" s="9" t="s">
        <v>260</v>
      </c>
      <c r="F211" s="9" t="s">
        <v>87</v>
      </c>
      <c r="G211" s="9" t="s">
        <v>267</v>
      </c>
      <c r="H211" s="10" t="s">
        <v>93</v>
      </c>
      <c r="I211" s="10" t="s">
        <v>1</v>
      </c>
      <c r="J211" s="10" t="s">
        <v>359</v>
      </c>
      <c r="K211" s="10" t="s">
        <v>1114</v>
      </c>
      <c r="L211" s="13">
        <v>1144055</v>
      </c>
      <c r="M211" s="13">
        <v>155000</v>
      </c>
      <c r="N211" s="13">
        <v>2</v>
      </c>
    </row>
    <row r="212" spans="2:14" ht="51.95" customHeight="1" x14ac:dyDescent="0.25">
      <c r="B212" s="8">
        <v>206</v>
      </c>
      <c r="C212" s="12" t="s">
        <v>1115</v>
      </c>
      <c r="D212" s="9" t="s">
        <v>1116</v>
      </c>
      <c r="E212" s="9" t="s">
        <v>260</v>
      </c>
      <c r="F212" s="9" t="s">
        <v>87</v>
      </c>
      <c r="G212" s="9" t="s">
        <v>287</v>
      </c>
      <c r="H212" s="10" t="s">
        <v>94</v>
      </c>
      <c r="I212" s="10" t="s">
        <v>1</v>
      </c>
      <c r="J212" s="10" t="s">
        <v>152</v>
      </c>
      <c r="K212" s="10" t="s">
        <v>1117</v>
      </c>
      <c r="L212" s="13">
        <v>1175271</v>
      </c>
      <c r="M212" s="13">
        <v>160134</v>
      </c>
      <c r="N212" s="13">
        <v>2</v>
      </c>
    </row>
    <row r="213" spans="2:14" ht="51.95" customHeight="1" x14ac:dyDescent="0.25">
      <c r="B213" s="8">
        <v>207</v>
      </c>
      <c r="C213" s="12" t="s">
        <v>1118</v>
      </c>
      <c r="D213" s="9" t="s">
        <v>1119</v>
      </c>
      <c r="E213" s="9" t="s">
        <v>260</v>
      </c>
      <c r="F213" s="9" t="s">
        <v>87</v>
      </c>
      <c r="G213" s="9" t="s">
        <v>287</v>
      </c>
      <c r="H213" s="10" t="s">
        <v>93</v>
      </c>
      <c r="I213" s="10" t="s">
        <v>1</v>
      </c>
      <c r="J213" s="10" t="s">
        <v>152</v>
      </c>
      <c r="K213" s="10" t="s">
        <v>1120</v>
      </c>
      <c r="L213" s="13">
        <v>2245993</v>
      </c>
      <c r="M213" s="13">
        <v>306905</v>
      </c>
      <c r="N213" s="13">
        <v>3</v>
      </c>
    </row>
    <row r="214" spans="2:14" ht="51.95" customHeight="1" x14ac:dyDescent="0.25">
      <c r="B214" s="8">
        <v>208</v>
      </c>
      <c r="C214" s="12" t="s">
        <v>1121</v>
      </c>
      <c r="D214" s="9" t="s">
        <v>1122</v>
      </c>
      <c r="E214" s="9" t="s">
        <v>236</v>
      </c>
      <c r="F214" s="9" t="s">
        <v>87</v>
      </c>
      <c r="G214" s="9" t="s">
        <v>255</v>
      </c>
      <c r="H214" s="10" t="s">
        <v>93</v>
      </c>
      <c r="I214" s="10" t="s">
        <v>1</v>
      </c>
      <c r="J214" s="10" t="s">
        <v>325</v>
      </c>
      <c r="K214" s="10" t="s">
        <v>1123</v>
      </c>
      <c r="L214" s="13">
        <v>8507942</v>
      </c>
      <c r="M214" s="13">
        <v>222713</v>
      </c>
      <c r="N214" s="13">
        <v>10</v>
      </c>
    </row>
    <row r="215" spans="2:14" ht="51.95" customHeight="1" x14ac:dyDescent="0.25">
      <c r="B215" s="8">
        <v>209</v>
      </c>
      <c r="C215" s="12" t="s">
        <v>1124</v>
      </c>
      <c r="D215" s="9" t="s">
        <v>1125</v>
      </c>
      <c r="E215" s="9" t="s">
        <v>276</v>
      </c>
      <c r="F215" s="9" t="s">
        <v>87</v>
      </c>
      <c r="G215" s="9" t="s">
        <v>255</v>
      </c>
      <c r="H215" s="10" t="s">
        <v>88</v>
      </c>
      <c r="I215" s="10" t="s">
        <v>1</v>
      </c>
      <c r="J215" s="10" t="s">
        <v>152</v>
      </c>
      <c r="K215" s="10" t="s">
        <v>1126</v>
      </c>
      <c r="L215" s="13">
        <v>8590972</v>
      </c>
      <c r="M215" s="13">
        <v>633080.78</v>
      </c>
      <c r="N215" s="13">
        <v>20</v>
      </c>
    </row>
    <row r="216" spans="2:14" ht="78.75" x14ac:dyDescent="0.25">
      <c r="B216" s="8">
        <v>210</v>
      </c>
      <c r="C216" s="12" t="s">
        <v>1127</v>
      </c>
      <c r="D216" s="9" t="s">
        <v>1128</v>
      </c>
      <c r="E216" s="9" t="s">
        <v>230</v>
      </c>
      <c r="F216" s="9" t="s">
        <v>87</v>
      </c>
      <c r="G216" s="9" t="s">
        <v>461</v>
      </c>
      <c r="H216" s="10" t="s">
        <v>337</v>
      </c>
      <c r="I216" s="10" t="s">
        <v>1</v>
      </c>
      <c r="J216" s="10" t="s">
        <v>232</v>
      </c>
      <c r="K216" s="10" t="s">
        <v>1129</v>
      </c>
      <c r="L216" s="13">
        <v>2803188</v>
      </c>
      <c r="M216" s="13">
        <v>261702</v>
      </c>
      <c r="N216" s="13">
        <v>2</v>
      </c>
    </row>
    <row r="217" spans="2:14" ht="51.95" customHeight="1" x14ac:dyDescent="0.25">
      <c r="B217" s="8">
        <v>211</v>
      </c>
      <c r="C217" s="12" t="s">
        <v>1130</v>
      </c>
      <c r="D217" s="9" t="s">
        <v>1131</v>
      </c>
      <c r="E217" s="9" t="s">
        <v>275</v>
      </c>
      <c r="F217" s="9" t="s">
        <v>87</v>
      </c>
      <c r="G217" s="9" t="s">
        <v>255</v>
      </c>
      <c r="H217" s="10" t="s">
        <v>94</v>
      </c>
      <c r="I217" s="10" t="s">
        <v>1</v>
      </c>
      <c r="J217" s="10" t="s">
        <v>1132</v>
      </c>
      <c r="K217" s="10" t="s">
        <v>1133</v>
      </c>
      <c r="L217" s="13">
        <v>1769190</v>
      </c>
      <c r="M217" s="13">
        <v>235000</v>
      </c>
      <c r="N217" s="13">
        <v>0</v>
      </c>
    </row>
    <row r="218" spans="2:14" ht="63" x14ac:dyDescent="0.25">
      <c r="B218" s="8">
        <v>212</v>
      </c>
      <c r="C218" s="12" t="s">
        <v>1134</v>
      </c>
      <c r="D218" s="9" t="s">
        <v>1135</v>
      </c>
      <c r="E218" s="9" t="s">
        <v>218</v>
      </c>
      <c r="F218" s="9" t="s">
        <v>87</v>
      </c>
      <c r="G218" s="9" t="s">
        <v>264</v>
      </c>
      <c r="H218" s="10" t="s">
        <v>88</v>
      </c>
      <c r="I218" s="10" t="s">
        <v>1</v>
      </c>
      <c r="J218" s="10" t="s">
        <v>152</v>
      </c>
      <c r="K218" s="10" t="s">
        <v>1136</v>
      </c>
      <c r="L218" s="13">
        <v>1758380</v>
      </c>
      <c r="M218" s="13">
        <v>50000</v>
      </c>
      <c r="N218" s="13">
        <v>6</v>
      </c>
    </row>
    <row r="219" spans="2:14" ht="51.95" customHeight="1" x14ac:dyDescent="0.25">
      <c r="B219" s="8">
        <v>213</v>
      </c>
      <c r="C219" s="12" t="s">
        <v>1137</v>
      </c>
      <c r="D219" s="9" t="s">
        <v>1138</v>
      </c>
      <c r="E219" s="9" t="s">
        <v>290</v>
      </c>
      <c r="F219" s="9" t="s">
        <v>87</v>
      </c>
      <c r="G219" s="9" t="s">
        <v>316</v>
      </c>
      <c r="H219" s="10" t="s">
        <v>93</v>
      </c>
      <c r="I219" s="10" t="s">
        <v>1</v>
      </c>
      <c r="J219" s="10" t="s">
        <v>350</v>
      </c>
      <c r="K219" s="10" t="s">
        <v>1139</v>
      </c>
      <c r="L219" s="13">
        <v>1887935</v>
      </c>
      <c r="M219" s="13">
        <v>263997.8</v>
      </c>
      <c r="N219" s="13">
        <v>7</v>
      </c>
    </row>
    <row r="220" spans="2:14" ht="51.95" customHeight="1" x14ac:dyDescent="0.25">
      <c r="B220" s="8">
        <v>214</v>
      </c>
      <c r="C220" s="12" t="s">
        <v>1140</v>
      </c>
      <c r="D220" s="9" t="s">
        <v>1141</v>
      </c>
      <c r="E220" s="9" t="s">
        <v>236</v>
      </c>
      <c r="F220" s="9" t="s">
        <v>87</v>
      </c>
      <c r="G220" s="9" t="s">
        <v>255</v>
      </c>
      <c r="H220" s="10" t="s">
        <v>93</v>
      </c>
      <c r="I220" s="10" t="s">
        <v>0</v>
      </c>
      <c r="J220" s="10" t="s">
        <v>102</v>
      </c>
      <c r="K220" s="10" t="s">
        <v>1142</v>
      </c>
      <c r="L220" s="13">
        <v>7168911</v>
      </c>
      <c r="M220" s="13">
        <v>711927</v>
      </c>
      <c r="N220" s="13">
        <v>15</v>
      </c>
    </row>
    <row r="221" spans="2:14" ht="78.75" x14ac:dyDescent="0.25">
      <c r="B221" s="8">
        <v>215</v>
      </c>
      <c r="C221" s="12" t="s">
        <v>1143</v>
      </c>
      <c r="D221" s="9" t="s">
        <v>1144</v>
      </c>
      <c r="E221" s="9" t="s">
        <v>276</v>
      </c>
      <c r="F221" s="9" t="s">
        <v>87</v>
      </c>
      <c r="G221" s="9" t="s">
        <v>255</v>
      </c>
      <c r="H221" s="10" t="s">
        <v>277</v>
      </c>
      <c r="I221" s="10" t="s">
        <v>1</v>
      </c>
      <c r="J221" s="10" t="s">
        <v>1145</v>
      </c>
      <c r="K221" s="10" t="s">
        <v>1146</v>
      </c>
      <c r="L221" s="13">
        <v>2095000</v>
      </c>
      <c r="M221" s="13">
        <v>0</v>
      </c>
      <c r="N221" s="13">
        <v>1</v>
      </c>
    </row>
    <row r="222" spans="2:14" ht="283.5" x14ac:dyDescent="0.25">
      <c r="B222" s="8">
        <v>216</v>
      </c>
      <c r="C222" s="12" t="s">
        <v>1147</v>
      </c>
      <c r="D222" s="9" t="s">
        <v>1148</v>
      </c>
      <c r="E222" s="9" t="s">
        <v>260</v>
      </c>
      <c r="F222" s="9" t="s">
        <v>87</v>
      </c>
      <c r="G222" s="9" t="s">
        <v>377</v>
      </c>
      <c r="H222" s="10" t="s">
        <v>151</v>
      </c>
      <c r="I222" s="10" t="s">
        <v>1</v>
      </c>
      <c r="J222" s="10" t="s">
        <v>1149</v>
      </c>
      <c r="K222" s="10" t="s">
        <v>1150</v>
      </c>
      <c r="L222" s="13">
        <v>6082233</v>
      </c>
      <c r="M222" s="13">
        <v>136750</v>
      </c>
      <c r="N222" s="13">
        <v>6</v>
      </c>
    </row>
    <row r="223" spans="2:14" ht="51.95" customHeight="1" x14ac:dyDescent="0.25">
      <c r="B223" s="8">
        <v>217</v>
      </c>
      <c r="C223" s="12" t="s">
        <v>1151</v>
      </c>
      <c r="D223" s="9" t="s">
        <v>1152</v>
      </c>
      <c r="E223" s="9" t="s">
        <v>148</v>
      </c>
      <c r="F223" s="9" t="s">
        <v>87</v>
      </c>
      <c r="G223" s="9" t="s">
        <v>221</v>
      </c>
      <c r="H223" s="10" t="s">
        <v>88</v>
      </c>
      <c r="I223" s="10" t="s">
        <v>0</v>
      </c>
      <c r="J223" s="10" t="s">
        <v>90</v>
      </c>
      <c r="K223" s="10" t="s">
        <v>1153</v>
      </c>
      <c r="L223" s="13">
        <v>4373871</v>
      </c>
      <c r="M223" s="13">
        <v>0</v>
      </c>
      <c r="N223" s="13">
        <v>3</v>
      </c>
    </row>
    <row r="224" spans="2:14" ht="51.95" customHeight="1" x14ac:dyDescent="0.25">
      <c r="B224" s="8">
        <v>218</v>
      </c>
      <c r="C224" s="12" t="s">
        <v>1154</v>
      </c>
      <c r="D224" s="9" t="s">
        <v>1155</v>
      </c>
      <c r="E224" s="9" t="s">
        <v>305</v>
      </c>
      <c r="F224" s="9" t="s">
        <v>87</v>
      </c>
      <c r="G224" s="9" t="s">
        <v>221</v>
      </c>
      <c r="H224" s="10" t="s">
        <v>88</v>
      </c>
      <c r="I224" s="10" t="s">
        <v>1</v>
      </c>
      <c r="J224" s="10" t="s">
        <v>306</v>
      </c>
      <c r="K224" s="10" t="s">
        <v>1156</v>
      </c>
      <c r="L224" s="13">
        <v>3050000</v>
      </c>
      <c r="M224" s="13">
        <v>0</v>
      </c>
      <c r="N224" s="13">
        <v>2</v>
      </c>
    </row>
    <row r="225" spans="2:14" ht="51.95" customHeight="1" x14ac:dyDescent="0.25">
      <c r="B225" s="8">
        <v>219</v>
      </c>
      <c r="C225" s="12" t="s">
        <v>1157</v>
      </c>
      <c r="D225" s="9" t="s">
        <v>1158</v>
      </c>
      <c r="E225" s="9" t="s">
        <v>303</v>
      </c>
      <c r="F225" s="9" t="s">
        <v>87</v>
      </c>
      <c r="G225" s="9" t="s">
        <v>383</v>
      </c>
      <c r="H225" s="10" t="s">
        <v>88</v>
      </c>
      <c r="I225" s="10" t="s">
        <v>1</v>
      </c>
      <c r="J225" s="10" t="s">
        <v>150</v>
      </c>
      <c r="K225" s="10" t="s">
        <v>1159</v>
      </c>
      <c r="L225" s="13">
        <v>3840000</v>
      </c>
      <c r="M225" s="13">
        <v>0</v>
      </c>
      <c r="N225" s="13">
        <v>40</v>
      </c>
    </row>
    <row r="226" spans="2:14" ht="51.95" customHeight="1" x14ac:dyDescent="0.25">
      <c r="B226" s="8">
        <v>220</v>
      </c>
      <c r="C226" s="12" t="s">
        <v>1160</v>
      </c>
      <c r="D226" s="9" t="s">
        <v>1161</v>
      </c>
      <c r="E226" s="9" t="s">
        <v>275</v>
      </c>
      <c r="F226" s="9" t="s">
        <v>87</v>
      </c>
      <c r="G226" s="9" t="s">
        <v>255</v>
      </c>
      <c r="H226" s="10" t="s">
        <v>166</v>
      </c>
      <c r="I226" s="10" t="s">
        <v>1</v>
      </c>
      <c r="J226" s="10" t="s">
        <v>152</v>
      </c>
      <c r="K226" s="10" t="s">
        <v>1162</v>
      </c>
      <c r="L226" s="13">
        <v>4693931</v>
      </c>
      <c r="M226" s="13">
        <v>402000</v>
      </c>
      <c r="N226" s="13">
        <v>10</v>
      </c>
    </row>
    <row r="227" spans="2:14" ht="51.95" customHeight="1" x14ac:dyDescent="0.25">
      <c r="B227" s="8">
        <v>221</v>
      </c>
      <c r="C227" s="12" t="s">
        <v>1163</v>
      </c>
      <c r="D227" s="9" t="s">
        <v>1164</v>
      </c>
      <c r="E227" s="9" t="s">
        <v>260</v>
      </c>
      <c r="F227" s="9" t="s">
        <v>87</v>
      </c>
      <c r="G227" s="9" t="s">
        <v>349</v>
      </c>
      <c r="H227" s="10" t="s">
        <v>88</v>
      </c>
      <c r="I227" s="10" t="s">
        <v>1</v>
      </c>
      <c r="J227" s="10" t="s">
        <v>352</v>
      </c>
      <c r="K227" s="10" t="s">
        <v>1165</v>
      </c>
      <c r="L227" s="13">
        <v>49407000</v>
      </c>
      <c r="M227" s="13">
        <v>0</v>
      </c>
      <c r="N227" s="13">
        <v>35</v>
      </c>
    </row>
    <row r="228" spans="2:14" ht="63" x14ac:dyDescent="0.25">
      <c r="B228" s="8">
        <v>222</v>
      </c>
      <c r="C228" s="12" t="s">
        <v>1166</v>
      </c>
      <c r="D228" s="9" t="s">
        <v>1167</v>
      </c>
      <c r="E228" s="9" t="s">
        <v>288</v>
      </c>
      <c r="F228" s="9" t="s">
        <v>87</v>
      </c>
      <c r="G228" s="9" t="s">
        <v>373</v>
      </c>
      <c r="H228" s="10" t="s">
        <v>337</v>
      </c>
      <c r="I228" s="10" t="s">
        <v>3</v>
      </c>
      <c r="J228" s="10" t="s">
        <v>423</v>
      </c>
      <c r="K228" s="10" t="s">
        <v>1168</v>
      </c>
      <c r="L228" s="13">
        <v>47050965</v>
      </c>
      <c r="M228" s="13">
        <v>2054984.74</v>
      </c>
      <c r="N228" s="13">
        <v>50</v>
      </c>
    </row>
    <row r="229" spans="2:14" ht="51.95" customHeight="1" x14ac:dyDescent="0.25">
      <c r="B229" s="8">
        <v>223</v>
      </c>
      <c r="C229" s="12" t="s">
        <v>1169</v>
      </c>
      <c r="D229" s="9" t="s">
        <v>1170</v>
      </c>
      <c r="E229" s="9" t="s">
        <v>236</v>
      </c>
      <c r="F229" s="9" t="s">
        <v>87</v>
      </c>
      <c r="G229" s="9" t="s">
        <v>213</v>
      </c>
      <c r="H229" s="10" t="s">
        <v>93</v>
      </c>
      <c r="I229" s="10" t="s">
        <v>0</v>
      </c>
      <c r="J229" s="10" t="s">
        <v>102</v>
      </c>
      <c r="K229" s="10" t="s">
        <v>1171</v>
      </c>
      <c r="L229" s="13">
        <v>8742942</v>
      </c>
      <c r="M229" s="13">
        <v>1163285</v>
      </c>
      <c r="N229" s="13">
        <v>12</v>
      </c>
    </row>
    <row r="230" spans="2:14" ht="78.75" x14ac:dyDescent="0.25">
      <c r="B230" s="8">
        <v>224</v>
      </c>
      <c r="C230" s="12" t="s">
        <v>1172</v>
      </c>
      <c r="D230" s="9" t="s">
        <v>1173</v>
      </c>
      <c r="E230" s="9" t="s">
        <v>144</v>
      </c>
      <c r="F230" s="9" t="s">
        <v>87</v>
      </c>
      <c r="G230" s="9" t="s">
        <v>213</v>
      </c>
      <c r="H230" s="10" t="s">
        <v>88</v>
      </c>
      <c r="I230" s="10" t="s">
        <v>1</v>
      </c>
      <c r="J230" s="10" t="s">
        <v>1174</v>
      </c>
      <c r="K230" s="10" t="s">
        <v>1175</v>
      </c>
      <c r="L230" s="13">
        <v>25736430</v>
      </c>
      <c r="M230" s="13">
        <v>1099000</v>
      </c>
      <c r="N230" s="13">
        <v>90</v>
      </c>
    </row>
    <row r="231" spans="2:14" ht="78.75" x14ac:dyDescent="0.25">
      <c r="B231" s="8">
        <v>225</v>
      </c>
      <c r="C231" s="12" t="s">
        <v>1176</v>
      </c>
      <c r="D231" s="9" t="s">
        <v>1177</v>
      </c>
      <c r="E231" s="9" t="s">
        <v>110</v>
      </c>
      <c r="F231" s="9" t="s">
        <v>87</v>
      </c>
      <c r="G231" s="9" t="s">
        <v>231</v>
      </c>
      <c r="H231" s="10" t="s">
        <v>88</v>
      </c>
      <c r="I231" s="10" t="s">
        <v>1</v>
      </c>
      <c r="J231" s="10" t="s">
        <v>241</v>
      </c>
      <c r="K231" s="10" t="s">
        <v>1178</v>
      </c>
      <c r="L231" s="13">
        <v>1624000</v>
      </c>
      <c r="M231" s="13">
        <v>0</v>
      </c>
      <c r="N231" s="13">
        <v>60</v>
      </c>
    </row>
    <row r="232" spans="2:14" ht="51.95" customHeight="1" x14ac:dyDescent="0.25">
      <c r="B232" s="8">
        <v>226</v>
      </c>
      <c r="C232" s="12" t="s">
        <v>1179</v>
      </c>
      <c r="D232" s="9" t="s">
        <v>1180</v>
      </c>
      <c r="E232" s="9" t="s">
        <v>236</v>
      </c>
      <c r="F232" s="9" t="s">
        <v>87</v>
      </c>
      <c r="G232" s="9" t="s">
        <v>231</v>
      </c>
      <c r="H232" s="10" t="s">
        <v>88</v>
      </c>
      <c r="I232" s="10" t="s">
        <v>0</v>
      </c>
      <c r="J232" s="10" t="s">
        <v>92</v>
      </c>
      <c r="K232" s="10" t="s">
        <v>1181</v>
      </c>
      <c r="L232" s="13">
        <v>3028504</v>
      </c>
      <c r="M232" s="13">
        <v>339360</v>
      </c>
      <c r="N232" s="13">
        <v>40</v>
      </c>
    </row>
    <row r="233" spans="2:14" ht="51.95" customHeight="1" x14ac:dyDescent="0.25">
      <c r="B233" s="8">
        <v>227</v>
      </c>
      <c r="C233" s="12" t="s">
        <v>1182</v>
      </c>
      <c r="D233" s="9" t="s">
        <v>1183</v>
      </c>
      <c r="E233" s="9" t="s">
        <v>236</v>
      </c>
      <c r="F233" s="9" t="s">
        <v>87</v>
      </c>
      <c r="G233" s="9" t="s">
        <v>1184</v>
      </c>
      <c r="H233" s="10" t="s">
        <v>93</v>
      </c>
      <c r="I233" s="10" t="s">
        <v>0</v>
      </c>
      <c r="J233" s="10" t="s">
        <v>102</v>
      </c>
      <c r="K233" s="10" t="s">
        <v>1185</v>
      </c>
      <c r="L233" s="13">
        <v>1387778</v>
      </c>
      <c r="M233" s="13">
        <v>140000</v>
      </c>
      <c r="N233" s="13">
        <v>7</v>
      </c>
    </row>
    <row r="234" spans="2:14" ht="63" x14ac:dyDescent="0.25">
      <c r="B234" s="8">
        <v>228</v>
      </c>
      <c r="C234" s="12" t="s">
        <v>1186</v>
      </c>
      <c r="D234" s="9" t="s">
        <v>1187</v>
      </c>
      <c r="E234" s="9" t="s">
        <v>339</v>
      </c>
      <c r="F234" s="9" t="s">
        <v>87</v>
      </c>
      <c r="G234" s="9" t="s">
        <v>243</v>
      </c>
      <c r="H234" s="10" t="s">
        <v>88</v>
      </c>
      <c r="I234" s="10" t="s">
        <v>3</v>
      </c>
      <c r="J234" s="10" t="s">
        <v>279</v>
      </c>
      <c r="K234" s="10" t="s">
        <v>1188</v>
      </c>
      <c r="L234" s="13">
        <v>36465043</v>
      </c>
      <c r="M234" s="13">
        <v>4571582.29</v>
      </c>
      <c r="N234" s="13">
        <v>31</v>
      </c>
    </row>
    <row r="235" spans="2:14" ht="51.95" customHeight="1" x14ac:dyDescent="0.25">
      <c r="B235" s="8">
        <v>229</v>
      </c>
      <c r="C235" s="12" t="s">
        <v>1189</v>
      </c>
      <c r="D235" s="9" t="s">
        <v>1190</v>
      </c>
      <c r="E235" s="9" t="s">
        <v>322</v>
      </c>
      <c r="F235" s="9" t="s">
        <v>87</v>
      </c>
      <c r="G235" s="9" t="s">
        <v>234</v>
      </c>
      <c r="H235" s="10" t="s">
        <v>88</v>
      </c>
      <c r="I235" s="10" t="s">
        <v>0</v>
      </c>
      <c r="J235" s="10" t="s">
        <v>90</v>
      </c>
      <c r="K235" s="10" t="s">
        <v>235</v>
      </c>
      <c r="L235" s="13">
        <v>8370000</v>
      </c>
      <c r="M235" s="13">
        <v>0</v>
      </c>
      <c r="N235" s="13">
        <v>0</v>
      </c>
    </row>
    <row r="236" spans="2:14" ht="78.75" x14ac:dyDescent="0.25">
      <c r="B236" s="8">
        <v>230</v>
      </c>
      <c r="C236" s="12" t="s">
        <v>1191</v>
      </c>
      <c r="D236" s="9" t="s">
        <v>196</v>
      </c>
      <c r="E236" s="9" t="s">
        <v>329</v>
      </c>
      <c r="F236" s="9" t="s">
        <v>87</v>
      </c>
      <c r="G236" s="9" t="s">
        <v>254</v>
      </c>
      <c r="H236" s="10" t="s">
        <v>93</v>
      </c>
      <c r="I236" s="10" t="s">
        <v>3</v>
      </c>
      <c r="J236" s="10" t="s">
        <v>330</v>
      </c>
      <c r="K236" s="10" t="s">
        <v>1192</v>
      </c>
      <c r="L236" s="13">
        <v>1499621</v>
      </c>
      <c r="M236" s="13">
        <v>174720</v>
      </c>
      <c r="N236" s="13">
        <v>191</v>
      </c>
    </row>
    <row r="237" spans="2:14" ht="51.95" customHeight="1" x14ac:dyDescent="0.25">
      <c r="B237" s="8">
        <v>231</v>
      </c>
      <c r="C237" s="12" t="s">
        <v>1193</v>
      </c>
      <c r="D237" s="9" t="s">
        <v>1194</v>
      </c>
      <c r="E237" s="9" t="s">
        <v>230</v>
      </c>
      <c r="F237" s="9" t="s">
        <v>87</v>
      </c>
      <c r="G237" s="9" t="s">
        <v>223</v>
      </c>
      <c r="H237" s="10" t="s">
        <v>88</v>
      </c>
      <c r="I237" s="10" t="s">
        <v>1</v>
      </c>
      <c r="J237" s="10" t="s">
        <v>306</v>
      </c>
      <c r="K237" s="10" t="s">
        <v>1195</v>
      </c>
      <c r="L237" s="13">
        <v>16100098</v>
      </c>
      <c r="M237" s="13">
        <v>0</v>
      </c>
      <c r="N237" s="13">
        <v>20</v>
      </c>
    </row>
    <row r="238" spans="2:14" ht="51.95" customHeight="1" x14ac:dyDescent="0.25">
      <c r="B238" s="8">
        <v>232</v>
      </c>
      <c r="C238" s="12" t="s">
        <v>1196</v>
      </c>
      <c r="D238" s="9" t="s">
        <v>205</v>
      </c>
      <c r="E238" s="9" t="s">
        <v>276</v>
      </c>
      <c r="F238" s="9" t="s">
        <v>87</v>
      </c>
      <c r="G238" s="9" t="s">
        <v>253</v>
      </c>
      <c r="H238" s="10" t="s">
        <v>93</v>
      </c>
      <c r="I238" s="10" t="s">
        <v>3</v>
      </c>
      <c r="J238" s="10" t="s">
        <v>262</v>
      </c>
      <c r="K238" s="10" t="s">
        <v>1197</v>
      </c>
      <c r="L238" s="13">
        <v>57500000</v>
      </c>
      <c r="M238" s="13">
        <v>2864911</v>
      </c>
      <c r="N238" s="13">
        <v>30</v>
      </c>
    </row>
    <row r="239" spans="2:14" ht="51.95" customHeight="1" x14ac:dyDescent="0.25">
      <c r="B239" s="8">
        <v>233</v>
      </c>
      <c r="C239" s="12" t="s">
        <v>1198</v>
      </c>
      <c r="D239" s="9" t="s">
        <v>1199</v>
      </c>
      <c r="E239" s="9" t="s">
        <v>282</v>
      </c>
      <c r="F239" s="9" t="s">
        <v>87</v>
      </c>
      <c r="G239" s="9" t="s">
        <v>353</v>
      </c>
      <c r="H239" s="10" t="s">
        <v>88</v>
      </c>
      <c r="I239" s="10" t="s">
        <v>2</v>
      </c>
      <c r="J239" s="10" t="s">
        <v>220</v>
      </c>
      <c r="K239" s="10" t="s">
        <v>1200</v>
      </c>
      <c r="L239" s="13">
        <v>32292565</v>
      </c>
      <c r="M239" s="13">
        <v>0</v>
      </c>
      <c r="N239" s="13">
        <v>45</v>
      </c>
    </row>
    <row r="240" spans="2:14" ht="51.95" customHeight="1" x14ac:dyDescent="0.25">
      <c r="B240" s="8">
        <v>234</v>
      </c>
      <c r="C240" s="12" t="s">
        <v>1201</v>
      </c>
      <c r="D240" s="9" t="s">
        <v>1202</v>
      </c>
      <c r="E240" s="9" t="s">
        <v>315</v>
      </c>
      <c r="F240" s="9" t="s">
        <v>87</v>
      </c>
      <c r="G240" s="9" t="s">
        <v>253</v>
      </c>
      <c r="H240" s="10" t="s">
        <v>93</v>
      </c>
      <c r="I240" s="10" t="s">
        <v>0</v>
      </c>
      <c r="J240" s="10" t="s">
        <v>102</v>
      </c>
      <c r="K240" s="10" t="s">
        <v>1203</v>
      </c>
      <c r="L240" s="13">
        <v>7114647</v>
      </c>
      <c r="M240" s="13">
        <v>799500</v>
      </c>
      <c r="N240" s="13">
        <v>5</v>
      </c>
    </row>
    <row r="241" spans="2:14" ht="51.95" customHeight="1" x14ac:dyDescent="0.25">
      <c r="B241" s="8">
        <v>235</v>
      </c>
      <c r="C241" s="12" t="s">
        <v>1204</v>
      </c>
      <c r="D241" s="9" t="s">
        <v>1205</v>
      </c>
      <c r="E241" s="9" t="s">
        <v>218</v>
      </c>
      <c r="F241" s="9" t="s">
        <v>87</v>
      </c>
      <c r="G241" s="9" t="s">
        <v>267</v>
      </c>
      <c r="H241" s="10" t="s">
        <v>151</v>
      </c>
      <c r="I241" s="10" t="s">
        <v>1</v>
      </c>
      <c r="J241" s="10" t="s">
        <v>152</v>
      </c>
      <c r="K241" s="10" t="s">
        <v>1206</v>
      </c>
      <c r="L241" s="13">
        <v>9123751</v>
      </c>
      <c r="M241" s="13">
        <v>271000</v>
      </c>
      <c r="N241" s="13">
        <v>6</v>
      </c>
    </row>
    <row r="242" spans="2:14" ht="51.95" customHeight="1" x14ac:dyDescent="0.25">
      <c r="B242" s="8">
        <v>236</v>
      </c>
      <c r="C242" s="12" t="s">
        <v>1207</v>
      </c>
      <c r="D242" s="9" t="s">
        <v>1208</v>
      </c>
      <c r="E242" s="9" t="s">
        <v>260</v>
      </c>
      <c r="F242" s="9" t="s">
        <v>87</v>
      </c>
      <c r="G242" s="9" t="s">
        <v>287</v>
      </c>
      <c r="H242" s="10" t="s">
        <v>93</v>
      </c>
      <c r="I242" s="10" t="s">
        <v>1</v>
      </c>
      <c r="J242" s="10" t="s">
        <v>152</v>
      </c>
      <c r="K242" s="10" t="s">
        <v>1209</v>
      </c>
      <c r="L242" s="13">
        <v>2931119</v>
      </c>
      <c r="M242" s="13">
        <v>400000</v>
      </c>
      <c r="N242" s="13">
        <v>2</v>
      </c>
    </row>
    <row r="243" spans="2:14" ht="63" x14ac:dyDescent="0.25">
      <c r="B243" s="8">
        <v>237</v>
      </c>
      <c r="C243" s="12" t="s">
        <v>1210</v>
      </c>
      <c r="D243" s="9" t="s">
        <v>1211</v>
      </c>
      <c r="E243" s="9" t="s">
        <v>276</v>
      </c>
      <c r="F243" s="9" t="s">
        <v>87</v>
      </c>
      <c r="G243" s="9" t="s">
        <v>264</v>
      </c>
      <c r="H243" s="10" t="s">
        <v>93</v>
      </c>
      <c r="I243" s="10" t="s">
        <v>1</v>
      </c>
      <c r="J243" s="10" t="s">
        <v>1212</v>
      </c>
      <c r="K243" s="10" t="s">
        <v>1213</v>
      </c>
      <c r="L243" s="13">
        <v>6926078</v>
      </c>
      <c r="M243" s="13">
        <v>55000</v>
      </c>
      <c r="N243" s="13">
        <v>15</v>
      </c>
    </row>
    <row r="244" spans="2:14" ht="63" x14ac:dyDescent="0.25">
      <c r="B244" s="8">
        <v>238</v>
      </c>
      <c r="C244" s="12" t="s">
        <v>1214</v>
      </c>
      <c r="D244" s="9" t="s">
        <v>1215</v>
      </c>
      <c r="E244" s="9" t="s">
        <v>322</v>
      </c>
      <c r="F244" s="9" t="s">
        <v>87</v>
      </c>
      <c r="G244" s="9" t="s">
        <v>227</v>
      </c>
      <c r="H244" s="10" t="s">
        <v>88</v>
      </c>
      <c r="I244" s="10" t="s">
        <v>1</v>
      </c>
      <c r="J244" s="10" t="s">
        <v>352</v>
      </c>
      <c r="K244" s="10" t="s">
        <v>1216</v>
      </c>
      <c r="L244" s="13">
        <v>2854600</v>
      </c>
      <c r="M244" s="13">
        <v>0</v>
      </c>
      <c r="N244" s="13">
        <v>5</v>
      </c>
    </row>
    <row r="245" spans="2:14" ht="51.95" customHeight="1" x14ac:dyDescent="0.25">
      <c r="B245" s="8">
        <v>239</v>
      </c>
      <c r="C245" s="12" t="s">
        <v>1217</v>
      </c>
      <c r="D245" s="9" t="s">
        <v>1218</v>
      </c>
      <c r="E245" s="9" t="s">
        <v>148</v>
      </c>
      <c r="F245" s="9" t="s">
        <v>87</v>
      </c>
      <c r="G245" s="9" t="s">
        <v>221</v>
      </c>
      <c r="H245" s="10" t="s">
        <v>88</v>
      </c>
      <c r="I245" s="10" t="s">
        <v>0</v>
      </c>
      <c r="J245" s="10" t="s">
        <v>90</v>
      </c>
      <c r="K245" s="10" t="s">
        <v>1219</v>
      </c>
      <c r="L245" s="13">
        <v>1748500</v>
      </c>
      <c r="M245" s="13">
        <v>0</v>
      </c>
      <c r="N245" s="13">
        <v>2</v>
      </c>
    </row>
    <row r="246" spans="2:14" ht="51.95" customHeight="1" x14ac:dyDescent="0.25">
      <c r="B246" s="8">
        <v>240</v>
      </c>
      <c r="C246" s="12" t="s">
        <v>1220</v>
      </c>
      <c r="D246" s="9" t="s">
        <v>1221</v>
      </c>
      <c r="E246" s="9" t="s">
        <v>298</v>
      </c>
      <c r="F246" s="9" t="s">
        <v>87</v>
      </c>
      <c r="G246" s="9" t="s">
        <v>234</v>
      </c>
      <c r="H246" s="10" t="s">
        <v>88</v>
      </c>
      <c r="I246" s="10" t="s">
        <v>0</v>
      </c>
      <c r="J246" s="10" t="s">
        <v>90</v>
      </c>
      <c r="K246" s="10" t="s">
        <v>235</v>
      </c>
      <c r="L246" s="13">
        <v>22860000</v>
      </c>
      <c r="M246" s="13">
        <v>0</v>
      </c>
      <c r="N246" s="13">
        <v>0</v>
      </c>
    </row>
    <row r="247" spans="2:14" ht="51.95" customHeight="1" x14ac:dyDescent="0.25">
      <c r="B247" s="8">
        <v>241</v>
      </c>
      <c r="C247" s="12" t="s">
        <v>1222</v>
      </c>
      <c r="D247" s="9" t="s">
        <v>1223</v>
      </c>
      <c r="E247" s="9" t="s">
        <v>148</v>
      </c>
      <c r="F247" s="9" t="s">
        <v>87</v>
      </c>
      <c r="G247" s="9" t="s">
        <v>221</v>
      </c>
      <c r="H247" s="10" t="s">
        <v>88</v>
      </c>
      <c r="I247" s="10" t="s">
        <v>0</v>
      </c>
      <c r="J247" s="10" t="s">
        <v>90</v>
      </c>
      <c r="K247" s="10" t="s">
        <v>1224</v>
      </c>
      <c r="L247" s="13">
        <v>1369500</v>
      </c>
      <c r="M247" s="13">
        <v>0</v>
      </c>
      <c r="N247" s="13">
        <v>2</v>
      </c>
    </row>
    <row r="248" spans="2:14" ht="51.95" customHeight="1" x14ac:dyDescent="0.25">
      <c r="B248" s="8">
        <v>242</v>
      </c>
      <c r="C248" s="12" t="s">
        <v>1225</v>
      </c>
      <c r="D248" s="9" t="s">
        <v>1226</v>
      </c>
      <c r="E248" s="9" t="s">
        <v>148</v>
      </c>
      <c r="F248" s="9" t="s">
        <v>87</v>
      </c>
      <c r="G248" s="9" t="s">
        <v>221</v>
      </c>
      <c r="H248" s="10" t="s">
        <v>88</v>
      </c>
      <c r="I248" s="10" t="s">
        <v>0</v>
      </c>
      <c r="J248" s="10" t="s">
        <v>90</v>
      </c>
      <c r="K248" s="10" t="s">
        <v>1227</v>
      </c>
      <c r="L248" s="13">
        <v>5110000</v>
      </c>
      <c r="M248" s="13">
        <v>0</v>
      </c>
      <c r="N248" s="13">
        <v>3</v>
      </c>
    </row>
    <row r="249" spans="2:14" ht="63" x14ac:dyDescent="0.25">
      <c r="B249" s="8">
        <v>243</v>
      </c>
      <c r="C249" s="12" t="s">
        <v>1228</v>
      </c>
      <c r="D249" s="9" t="s">
        <v>1229</v>
      </c>
      <c r="E249" s="9" t="s">
        <v>218</v>
      </c>
      <c r="F249" s="9" t="s">
        <v>87</v>
      </c>
      <c r="G249" s="9" t="s">
        <v>404</v>
      </c>
      <c r="H249" s="10" t="s">
        <v>93</v>
      </c>
      <c r="I249" s="10" t="s">
        <v>0</v>
      </c>
      <c r="J249" s="10" t="s">
        <v>102</v>
      </c>
      <c r="K249" s="10" t="s">
        <v>1230</v>
      </c>
      <c r="L249" s="13">
        <v>1460812</v>
      </c>
      <c r="M249" s="13">
        <v>176500</v>
      </c>
      <c r="N249" s="13">
        <v>5</v>
      </c>
    </row>
    <row r="250" spans="2:14" ht="51.95" customHeight="1" x14ac:dyDescent="0.25">
      <c r="B250" s="8">
        <v>244</v>
      </c>
      <c r="C250" s="12" t="s">
        <v>1231</v>
      </c>
      <c r="D250" s="9" t="s">
        <v>1232</v>
      </c>
      <c r="E250" s="9" t="s">
        <v>260</v>
      </c>
      <c r="F250" s="9" t="s">
        <v>87</v>
      </c>
      <c r="G250" s="9" t="s">
        <v>335</v>
      </c>
      <c r="H250" s="10" t="s">
        <v>88</v>
      </c>
      <c r="I250" s="10" t="s">
        <v>3</v>
      </c>
      <c r="J250" s="10" t="s">
        <v>279</v>
      </c>
      <c r="K250" s="10" t="s">
        <v>1233</v>
      </c>
      <c r="L250" s="13">
        <v>36100754</v>
      </c>
      <c r="M250" s="13">
        <v>3462339</v>
      </c>
      <c r="N250" s="13">
        <v>25</v>
      </c>
    </row>
    <row r="251" spans="2:14" ht="51.95" customHeight="1" x14ac:dyDescent="0.25">
      <c r="B251" s="8">
        <v>245</v>
      </c>
      <c r="C251" s="12" t="s">
        <v>1234</v>
      </c>
      <c r="D251" s="9" t="s">
        <v>1235</v>
      </c>
      <c r="E251" s="9" t="s">
        <v>236</v>
      </c>
      <c r="F251" s="9" t="s">
        <v>87</v>
      </c>
      <c r="G251" s="9" t="s">
        <v>214</v>
      </c>
      <c r="H251" s="10" t="s">
        <v>93</v>
      </c>
      <c r="I251" s="10" t="s">
        <v>2</v>
      </c>
      <c r="J251" s="10" t="s">
        <v>154</v>
      </c>
      <c r="K251" s="10" t="s">
        <v>1236</v>
      </c>
      <c r="L251" s="13">
        <v>8208267</v>
      </c>
      <c r="M251" s="13">
        <v>1070000</v>
      </c>
      <c r="N251" s="13">
        <v>14</v>
      </c>
    </row>
    <row r="252" spans="2:14" ht="51.95" customHeight="1" x14ac:dyDescent="0.25">
      <c r="B252" s="8">
        <v>246</v>
      </c>
      <c r="C252" s="12" t="s">
        <v>1237</v>
      </c>
      <c r="D252" s="9" t="s">
        <v>1238</v>
      </c>
      <c r="E252" s="9" t="s">
        <v>276</v>
      </c>
      <c r="F252" s="9" t="s">
        <v>87</v>
      </c>
      <c r="G252" s="9" t="s">
        <v>420</v>
      </c>
      <c r="H252" s="10" t="s">
        <v>88</v>
      </c>
      <c r="I252" s="10" t="s">
        <v>0</v>
      </c>
      <c r="J252" s="10" t="s">
        <v>90</v>
      </c>
      <c r="K252" s="10" t="s">
        <v>1239</v>
      </c>
      <c r="L252" s="13">
        <v>8215961</v>
      </c>
      <c r="M252" s="13">
        <v>0</v>
      </c>
      <c r="N252" s="13">
        <v>10</v>
      </c>
    </row>
    <row r="253" spans="2:14" ht="63" x14ac:dyDescent="0.25">
      <c r="B253" s="8">
        <v>247</v>
      </c>
      <c r="C253" s="12" t="s">
        <v>1240</v>
      </c>
      <c r="D253" s="9" t="s">
        <v>1241</v>
      </c>
      <c r="E253" s="9" t="s">
        <v>474</v>
      </c>
      <c r="F253" s="9" t="s">
        <v>87</v>
      </c>
      <c r="G253" s="9" t="s">
        <v>240</v>
      </c>
      <c r="H253" s="10" t="s">
        <v>88</v>
      </c>
      <c r="I253" s="10" t="s">
        <v>1</v>
      </c>
      <c r="J253" s="10" t="s">
        <v>224</v>
      </c>
      <c r="K253" s="10" t="s">
        <v>1242</v>
      </c>
      <c r="L253" s="13">
        <v>1030000</v>
      </c>
      <c r="M253" s="13">
        <v>0</v>
      </c>
      <c r="N253" s="13">
        <v>10</v>
      </c>
    </row>
    <row r="254" spans="2:14" ht="51.95" customHeight="1" x14ac:dyDescent="0.25">
      <c r="B254" s="8">
        <v>248</v>
      </c>
      <c r="C254" s="12" t="s">
        <v>1243</v>
      </c>
      <c r="D254" s="9" t="s">
        <v>1244</v>
      </c>
      <c r="E254" s="9" t="s">
        <v>276</v>
      </c>
      <c r="F254" s="9" t="s">
        <v>87</v>
      </c>
      <c r="G254" s="9" t="s">
        <v>335</v>
      </c>
      <c r="H254" s="10" t="s">
        <v>88</v>
      </c>
      <c r="I254" s="10" t="s">
        <v>1</v>
      </c>
      <c r="J254" s="10" t="s">
        <v>252</v>
      </c>
      <c r="K254" s="10" t="s">
        <v>1245</v>
      </c>
      <c r="L254" s="13">
        <v>27565000</v>
      </c>
      <c r="M254" s="13">
        <v>0</v>
      </c>
      <c r="N254" s="13">
        <v>45</v>
      </c>
    </row>
    <row r="255" spans="2:14" ht="51.95" customHeight="1" x14ac:dyDescent="0.25">
      <c r="B255" s="8">
        <v>249</v>
      </c>
      <c r="C255" s="12" t="s">
        <v>1246</v>
      </c>
      <c r="D255" s="9" t="s">
        <v>1247</v>
      </c>
      <c r="E255" s="9" t="s">
        <v>290</v>
      </c>
      <c r="F255" s="9" t="s">
        <v>87</v>
      </c>
      <c r="G255" s="9" t="s">
        <v>309</v>
      </c>
      <c r="H255" s="10" t="s">
        <v>88</v>
      </c>
      <c r="I255" s="10" t="s">
        <v>2</v>
      </c>
      <c r="J255" s="10" t="s">
        <v>449</v>
      </c>
      <c r="K255" s="10" t="s">
        <v>1248</v>
      </c>
      <c r="L255" s="13">
        <v>22978100</v>
      </c>
      <c r="M255" s="13">
        <v>0</v>
      </c>
      <c r="N255" s="13">
        <v>100</v>
      </c>
    </row>
    <row r="256" spans="2:14" ht="51.95" customHeight="1" x14ac:dyDescent="0.25">
      <c r="B256" s="8">
        <v>250</v>
      </c>
      <c r="C256" s="12" t="s">
        <v>1249</v>
      </c>
      <c r="D256" s="9" t="s">
        <v>1250</v>
      </c>
      <c r="E256" s="9" t="s">
        <v>230</v>
      </c>
      <c r="F256" s="9" t="s">
        <v>87</v>
      </c>
      <c r="G256" s="9" t="s">
        <v>214</v>
      </c>
      <c r="H256" s="10" t="s">
        <v>88</v>
      </c>
      <c r="I256" s="10" t="s">
        <v>2</v>
      </c>
      <c r="J256" s="10" t="s">
        <v>274</v>
      </c>
      <c r="K256" s="10" t="s">
        <v>1251</v>
      </c>
      <c r="L256" s="13">
        <v>2800000</v>
      </c>
      <c r="M256" s="13">
        <v>358000</v>
      </c>
      <c r="N256" s="13">
        <v>12</v>
      </c>
    </row>
    <row r="257" spans="2:14" ht="51.95" customHeight="1" x14ac:dyDescent="0.25">
      <c r="B257" s="8">
        <v>251</v>
      </c>
      <c r="C257" s="12" t="s">
        <v>1252</v>
      </c>
      <c r="D257" s="9" t="s">
        <v>1253</v>
      </c>
      <c r="E257" s="9" t="s">
        <v>282</v>
      </c>
      <c r="F257" s="9" t="s">
        <v>87</v>
      </c>
      <c r="G257" s="9" t="s">
        <v>255</v>
      </c>
      <c r="H257" s="10" t="s">
        <v>149</v>
      </c>
      <c r="I257" s="10" t="s">
        <v>1</v>
      </c>
      <c r="J257" s="10" t="s">
        <v>262</v>
      </c>
      <c r="K257" s="10" t="s">
        <v>1254</v>
      </c>
      <c r="L257" s="13">
        <v>30229490</v>
      </c>
      <c r="M257" s="13">
        <v>2087455</v>
      </c>
      <c r="N257" s="13">
        <v>15</v>
      </c>
    </row>
    <row r="258" spans="2:14" ht="51.95" customHeight="1" x14ac:dyDescent="0.25">
      <c r="B258" s="8">
        <v>252</v>
      </c>
      <c r="C258" s="12" t="s">
        <v>1255</v>
      </c>
      <c r="D258" s="9" t="s">
        <v>1256</v>
      </c>
      <c r="E258" s="9" t="s">
        <v>236</v>
      </c>
      <c r="F258" s="9" t="s">
        <v>87</v>
      </c>
      <c r="G258" s="9" t="s">
        <v>237</v>
      </c>
      <c r="H258" s="10" t="s">
        <v>88</v>
      </c>
      <c r="I258" s="10" t="s">
        <v>0</v>
      </c>
      <c r="J258" s="10" t="s">
        <v>102</v>
      </c>
      <c r="K258" s="10" t="s">
        <v>238</v>
      </c>
      <c r="L258" s="13">
        <v>3540360</v>
      </c>
      <c r="M258" s="13">
        <v>379086</v>
      </c>
      <c r="N258" s="13">
        <v>20</v>
      </c>
    </row>
    <row r="259" spans="2:14" ht="78.75" x14ac:dyDescent="0.25">
      <c r="B259" s="8">
        <v>253</v>
      </c>
      <c r="C259" s="12" t="s">
        <v>1257</v>
      </c>
      <c r="D259" s="9" t="s">
        <v>1258</v>
      </c>
      <c r="E259" s="9" t="s">
        <v>222</v>
      </c>
      <c r="F259" s="9" t="s">
        <v>87</v>
      </c>
      <c r="G259" s="9" t="s">
        <v>240</v>
      </c>
      <c r="H259" s="10" t="s">
        <v>88</v>
      </c>
      <c r="I259" s="10" t="s">
        <v>1</v>
      </c>
      <c r="J259" s="10" t="s">
        <v>241</v>
      </c>
      <c r="K259" s="10" t="s">
        <v>1259</v>
      </c>
      <c r="L259" s="13">
        <v>5125200</v>
      </c>
      <c r="M259" s="13">
        <v>0</v>
      </c>
      <c r="N259" s="13">
        <v>250</v>
      </c>
    </row>
    <row r="260" spans="2:14" ht="51.95" customHeight="1" x14ac:dyDescent="0.25">
      <c r="B260" s="8">
        <v>254</v>
      </c>
      <c r="C260" s="12" t="s">
        <v>1260</v>
      </c>
      <c r="D260" s="9" t="s">
        <v>493</v>
      </c>
      <c r="E260" s="9" t="s">
        <v>402</v>
      </c>
      <c r="F260" s="9" t="s">
        <v>87</v>
      </c>
      <c r="G260" s="9" t="s">
        <v>281</v>
      </c>
      <c r="H260" s="10" t="s">
        <v>88</v>
      </c>
      <c r="I260" s="10" t="s">
        <v>3</v>
      </c>
      <c r="J260" s="10" t="s">
        <v>152</v>
      </c>
      <c r="K260" s="10" t="s">
        <v>1261</v>
      </c>
      <c r="L260" s="13">
        <v>9292171</v>
      </c>
      <c r="M260" s="13">
        <v>1130000</v>
      </c>
      <c r="N260" s="13">
        <v>20</v>
      </c>
    </row>
    <row r="261" spans="2:14" ht="63" x14ac:dyDescent="0.25">
      <c r="B261" s="8">
        <v>255</v>
      </c>
      <c r="C261" s="12" t="s">
        <v>1262</v>
      </c>
      <c r="D261" s="9" t="s">
        <v>1263</v>
      </c>
      <c r="E261" s="9" t="s">
        <v>308</v>
      </c>
      <c r="F261" s="9" t="s">
        <v>87</v>
      </c>
      <c r="G261" s="9" t="s">
        <v>243</v>
      </c>
      <c r="H261" s="10" t="s">
        <v>94</v>
      </c>
      <c r="I261" s="10" t="s">
        <v>1</v>
      </c>
      <c r="J261" s="10" t="s">
        <v>1264</v>
      </c>
      <c r="K261" s="10" t="s">
        <v>1265</v>
      </c>
      <c r="L261" s="13">
        <v>21203288</v>
      </c>
      <c r="M261" s="13">
        <v>2656747</v>
      </c>
      <c r="N261" s="13">
        <v>0</v>
      </c>
    </row>
    <row r="262" spans="2:14" ht="63" x14ac:dyDescent="0.25">
      <c r="B262" s="8">
        <v>256</v>
      </c>
      <c r="C262" s="12" t="s">
        <v>1266</v>
      </c>
      <c r="D262" s="9" t="s">
        <v>1267</v>
      </c>
      <c r="E262" s="9" t="s">
        <v>276</v>
      </c>
      <c r="F262" s="9" t="s">
        <v>87</v>
      </c>
      <c r="G262" s="9" t="s">
        <v>271</v>
      </c>
      <c r="H262" s="10" t="s">
        <v>88</v>
      </c>
      <c r="I262" s="10" t="s">
        <v>1</v>
      </c>
      <c r="J262" s="10" t="s">
        <v>269</v>
      </c>
      <c r="K262" s="10" t="s">
        <v>1268</v>
      </c>
      <c r="L262" s="13">
        <v>35676240</v>
      </c>
      <c r="M262" s="13">
        <v>1707939.42</v>
      </c>
      <c r="N262" s="13">
        <v>10</v>
      </c>
    </row>
    <row r="263" spans="2:14" ht="51.95" customHeight="1" x14ac:dyDescent="0.25">
      <c r="B263" s="8">
        <v>257</v>
      </c>
      <c r="C263" s="12" t="s">
        <v>1269</v>
      </c>
      <c r="D263" s="9" t="s">
        <v>1270</v>
      </c>
      <c r="E263" s="9" t="s">
        <v>148</v>
      </c>
      <c r="F263" s="9" t="s">
        <v>87</v>
      </c>
      <c r="G263" s="9" t="s">
        <v>221</v>
      </c>
      <c r="H263" s="10" t="s">
        <v>88</v>
      </c>
      <c r="I263" s="10" t="s">
        <v>1</v>
      </c>
      <c r="J263" s="10" t="s">
        <v>252</v>
      </c>
      <c r="K263" s="10" t="s">
        <v>374</v>
      </c>
      <c r="L263" s="13">
        <v>3933800</v>
      </c>
      <c r="M263" s="13">
        <v>0</v>
      </c>
      <c r="N263" s="13">
        <v>12</v>
      </c>
    </row>
    <row r="264" spans="2:14" ht="51.95" customHeight="1" x14ac:dyDescent="0.25">
      <c r="B264" s="8">
        <v>258</v>
      </c>
      <c r="C264" s="12" t="s">
        <v>1271</v>
      </c>
      <c r="D264" s="9" t="s">
        <v>1272</v>
      </c>
      <c r="E264" s="9" t="s">
        <v>273</v>
      </c>
      <c r="F264" s="9" t="s">
        <v>87</v>
      </c>
      <c r="G264" s="9" t="s">
        <v>304</v>
      </c>
      <c r="H264" s="10" t="s">
        <v>88</v>
      </c>
      <c r="I264" s="10" t="s">
        <v>3</v>
      </c>
      <c r="J264" s="10" t="s">
        <v>150</v>
      </c>
      <c r="K264" s="10" t="s">
        <v>1273</v>
      </c>
      <c r="L264" s="13">
        <v>2343000</v>
      </c>
      <c r="M264" s="13">
        <v>0</v>
      </c>
      <c r="N264" s="13">
        <v>10</v>
      </c>
    </row>
    <row r="265" spans="2:14" ht="51.95" customHeight="1" x14ac:dyDescent="0.25">
      <c r="B265" s="8">
        <v>259</v>
      </c>
      <c r="C265" s="12" t="s">
        <v>1274</v>
      </c>
      <c r="D265" s="9" t="s">
        <v>1275</v>
      </c>
      <c r="E265" s="9" t="s">
        <v>230</v>
      </c>
      <c r="F265" s="9" t="s">
        <v>87</v>
      </c>
      <c r="G265" s="9" t="s">
        <v>231</v>
      </c>
      <c r="H265" s="10" t="s">
        <v>94</v>
      </c>
      <c r="I265" s="10" t="s">
        <v>3</v>
      </c>
      <c r="J265" s="10" t="s">
        <v>152</v>
      </c>
      <c r="K265" s="10" t="s">
        <v>1276</v>
      </c>
      <c r="L265" s="13">
        <v>16864296</v>
      </c>
      <c r="M265" s="13">
        <v>1635757</v>
      </c>
      <c r="N265" s="13">
        <v>13</v>
      </c>
    </row>
    <row r="266" spans="2:14" ht="63" x14ac:dyDescent="0.25">
      <c r="B266" s="8">
        <v>260</v>
      </c>
      <c r="C266" s="12" t="s">
        <v>1277</v>
      </c>
      <c r="D266" s="9" t="s">
        <v>1278</v>
      </c>
      <c r="E266" s="9" t="s">
        <v>339</v>
      </c>
      <c r="F266" s="9" t="s">
        <v>87</v>
      </c>
      <c r="G266" s="9" t="s">
        <v>243</v>
      </c>
      <c r="H266" s="10" t="s">
        <v>93</v>
      </c>
      <c r="I266" s="10" t="s">
        <v>3</v>
      </c>
      <c r="J266" s="10" t="s">
        <v>448</v>
      </c>
      <c r="K266" s="10" t="s">
        <v>1279</v>
      </c>
      <c r="L266" s="13">
        <v>8581040</v>
      </c>
      <c r="M266" s="13">
        <v>0</v>
      </c>
      <c r="N266" s="13">
        <v>15</v>
      </c>
    </row>
    <row r="267" spans="2:14" ht="78.75" x14ac:dyDescent="0.25">
      <c r="B267" s="8">
        <v>261</v>
      </c>
      <c r="C267" s="12" t="s">
        <v>1280</v>
      </c>
      <c r="D267" s="9" t="s">
        <v>1281</v>
      </c>
      <c r="E267" s="9" t="s">
        <v>222</v>
      </c>
      <c r="F267" s="9" t="s">
        <v>87</v>
      </c>
      <c r="G267" s="9" t="s">
        <v>240</v>
      </c>
      <c r="H267" s="10" t="s">
        <v>88</v>
      </c>
      <c r="I267" s="10" t="s">
        <v>1</v>
      </c>
      <c r="J267" s="10" t="s">
        <v>241</v>
      </c>
      <c r="K267" s="10" t="s">
        <v>1282</v>
      </c>
      <c r="L267" s="13">
        <v>2351370</v>
      </c>
      <c r="M267" s="13">
        <v>0</v>
      </c>
      <c r="N267" s="13">
        <v>220</v>
      </c>
    </row>
    <row r="268" spans="2:14" ht="51.95" customHeight="1" x14ac:dyDescent="0.25">
      <c r="B268" s="8">
        <v>262</v>
      </c>
      <c r="C268" s="12" t="s">
        <v>1283</v>
      </c>
      <c r="D268" s="9" t="s">
        <v>1284</v>
      </c>
      <c r="E268" s="9" t="s">
        <v>368</v>
      </c>
      <c r="F268" s="9" t="s">
        <v>87</v>
      </c>
      <c r="G268" s="9" t="s">
        <v>234</v>
      </c>
      <c r="H268" s="10" t="s">
        <v>88</v>
      </c>
      <c r="I268" s="10" t="s">
        <v>0</v>
      </c>
      <c r="J268" s="10" t="s">
        <v>90</v>
      </c>
      <c r="K268" s="10" t="s">
        <v>235</v>
      </c>
      <c r="L268" s="13">
        <v>1000000</v>
      </c>
      <c r="M268" s="13">
        <v>0</v>
      </c>
      <c r="N268" s="13">
        <v>0</v>
      </c>
    </row>
    <row r="269" spans="2:14" ht="51.95" customHeight="1" x14ac:dyDescent="0.25">
      <c r="B269" s="8">
        <v>263</v>
      </c>
      <c r="C269" s="12" t="s">
        <v>1285</v>
      </c>
      <c r="D269" s="9" t="s">
        <v>1286</v>
      </c>
      <c r="E269" s="9" t="s">
        <v>322</v>
      </c>
      <c r="F269" s="9" t="s">
        <v>87</v>
      </c>
      <c r="G269" s="9" t="s">
        <v>234</v>
      </c>
      <c r="H269" s="10" t="s">
        <v>88</v>
      </c>
      <c r="I269" s="10" t="s">
        <v>0</v>
      </c>
      <c r="J269" s="10" t="s">
        <v>90</v>
      </c>
      <c r="K269" s="10" t="s">
        <v>235</v>
      </c>
      <c r="L269" s="13">
        <v>13460000</v>
      </c>
      <c r="M269" s="13">
        <v>0</v>
      </c>
      <c r="N269" s="13">
        <v>10</v>
      </c>
    </row>
    <row r="270" spans="2:14" ht="51.95" customHeight="1" x14ac:dyDescent="0.25">
      <c r="B270" s="8">
        <v>264</v>
      </c>
      <c r="C270" s="12" t="s">
        <v>1287</v>
      </c>
      <c r="D270" s="9" t="s">
        <v>1288</v>
      </c>
      <c r="E270" s="9" t="s">
        <v>236</v>
      </c>
      <c r="F270" s="9" t="s">
        <v>87</v>
      </c>
      <c r="G270" s="9" t="s">
        <v>245</v>
      </c>
      <c r="H270" s="10" t="s">
        <v>88</v>
      </c>
      <c r="I270" s="10" t="s">
        <v>0</v>
      </c>
      <c r="J270" s="10" t="s">
        <v>92</v>
      </c>
      <c r="K270" s="10" t="s">
        <v>1289</v>
      </c>
      <c r="L270" s="13">
        <v>1060234</v>
      </c>
      <c r="M270" s="13">
        <v>143866</v>
      </c>
      <c r="N270" s="13">
        <v>0</v>
      </c>
    </row>
    <row r="271" spans="2:14" ht="63" x14ac:dyDescent="0.25">
      <c r="B271" s="8">
        <v>265</v>
      </c>
      <c r="C271" s="12" t="s">
        <v>1290</v>
      </c>
      <c r="D271" s="9" t="s">
        <v>1291</v>
      </c>
      <c r="E271" s="9" t="s">
        <v>293</v>
      </c>
      <c r="F271" s="9" t="s">
        <v>87</v>
      </c>
      <c r="G271" s="9" t="s">
        <v>219</v>
      </c>
      <c r="H271" s="10" t="s">
        <v>88</v>
      </c>
      <c r="I271" s="10" t="s">
        <v>1</v>
      </c>
      <c r="J271" s="10" t="s">
        <v>224</v>
      </c>
      <c r="K271" s="10" t="s">
        <v>1292</v>
      </c>
      <c r="L271" s="13">
        <v>2345200</v>
      </c>
      <c r="M271" s="13">
        <v>0</v>
      </c>
      <c r="N271" s="13">
        <v>100</v>
      </c>
    </row>
    <row r="272" spans="2:14" ht="51.95" customHeight="1" x14ac:dyDescent="0.25">
      <c r="B272" s="8">
        <v>266</v>
      </c>
      <c r="C272" s="12" t="s">
        <v>1293</v>
      </c>
      <c r="D272" s="9" t="s">
        <v>1294</v>
      </c>
      <c r="E272" s="9" t="s">
        <v>236</v>
      </c>
      <c r="F272" s="9" t="s">
        <v>87</v>
      </c>
      <c r="G272" s="9" t="s">
        <v>291</v>
      </c>
      <c r="H272" s="10" t="s">
        <v>88</v>
      </c>
      <c r="I272" s="10" t="s">
        <v>2</v>
      </c>
      <c r="J272" s="10" t="s">
        <v>449</v>
      </c>
      <c r="K272" s="10" t="s">
        <v>1295</v>
      </c>
      <c r="L272" s="13">
        <v>5648500</v>
      </c>
      <c r="M272" s="13">
        <v>0</v>
      </c>
      <c r="N272" s="13">
        <v>30</v>
      </c>
    </row>
    <row r="273" spans="2:14" ht="51.95" customHeight="1" x14ac:dyDescent="0.25">
      <c r="B273" s="8">
        <v>267</v>
      </c>
      <c r="C273" s="12" t="s">
        <v>1296</v>
      </c>
      <c r="D273" s="9" t="s">
        <v>1297</v>
      </c>
      <c r="E273" s="9" t="s">
        <v>233</v>
      </c>
      <c r="F273" s="9" t="s">
        <v>87</v>
      </c>
      <c r="G273" s="9" t="s">
        <v>223</v>
      </c>
      <c r="H273" s="10" t="s">
        <v>94</v>
      </c>
      <c r="I273" s="10" t="s">
        <v>1</v>
      </c>
      <c r="J273" s="10" t="s">
        <v>252</v>
      </c>
      <c r="K273" s="10" t="s">
        <v>1298</v>
      </c>
      <c r="L273" s="13">
        <v>28818676</v>
      </c>
      <c r="M273" s="13">
        <v>0</v>
      </c>
      <c r="N273" s="13">
        <v>10</v>
      </c>
    </row>
    <row r="274" spans="2:14" ht="157.5" x14ac:dyDescent="0.25">
      <c r="B274" s="8">
        <v>268</v>
      </c>
      <c r="C274" s="12" t="s">
        <v>1299</v>
      </c>
      <c r="D274" s="9" t="s">
        <v>1300</v>
      </c>
      <c r="E274" s="9" t="s">
        <v>218</v>
      </c>
      <c r="F274" s="9" t="s">
        <v>87</v>
      </c>
      <c r="G274" s="9" t="s">
        <v>256</v>
      </c>
      <c r="H274" s="10" t="s">
        <v>93</v>
      </c>
      <c r="I274" s="10" t="s">
        <v>1</v>
      </c>
      <c r="J274" s="10" t="s">
        <v>266</v>
      </c>
      <c r="K274" s="10" t="s">
        <v>1301</v>
      </c>
      <c r="L274" s="13">
        <v>8879489</v>
      </c>
      <c r="M274" s="13">
        <v>1133948</v>
      </c>
      <c r="N274" s="13">
        <v>15</v>
      </c>
    </row>
    <row r="275" spans="2:14" ht="51.95" customHeight="1" x14ac:dyDescent="0.25">
      <c r="B275" s="8">
        <v>269</v>
      </c>
      <c r="C275" s="12" t="s">
        <v>1302</v>
      </c>
      <c r="D275" s="9" t="s">
        <v>1303</v>
      </c>
      <c r="E275" s="9" t="s">
        <v>236</v>
      </c>
      <c r="F275" s="9" t="s">
        <v>112</v>
      </c>
      <c r="G275" s="9" t="s">
        <v>302</v>
      </c>
      <c r="H275" s="10" t="s">
        <v>88</v>
      </c>
      <c r="I275" s="10" t="s">
        <v>0</v>
      </c>
      <c r="J275" s="10" t="s">
        <v>102</v>
      </c>
      <c r="K275" s="10" t="s">
        <v>1304</v>
      </c>
      <c r="L275" s="13">
        <v>1221842</v>
      </c>
      <c r="M275" s="13">
        <v>72000</v>
      </c>
      <c r="N275" s="13">
        <v>5</v>
      </c>
    </row>
    <row r="276" spans="2:14" ht="204.75" x14ac:dyDescent="0.25">
      <c r="B276" s="8">
        <v>270</v>
      </c>
      <c r="C276" s="12" t="s">
        <v>1305</v>
      </c>
      <c r="D276" s="9" t="s">
        <v>1306</v>
      </c>
      <c r="E276" s="9" t="s">
        <v>275</v>
      </c>
      <c r="F276" s="9" t="s">
        <v>87</v>
      </c>
      <c r="G276" s="9" t="s">
        <v>336</v>
      </c>
      <c r="H276" s="10" t="s">
        <v>93</v>
      </c>
      <c r="I276" s="10" t="s">
        <v>1</v>
      </c>
      <c r="J276" s="10" t="s">
        <v>332</v>
      </c>
      <c r="K276" s="10" t="s">
        <v>1307</v>
      </c>
      <c r="L276" s="13">
        <v>2500000</v>
      </c>
      <c r="M276" s="13">
        <v>295250</v>
      </c>
      <c r="N276" s="13">
        <v>10</v>
      </c>
    </row>
    <row r="277" spans="2:14" ht="126" x14ac:dyDescent="0.25">
      <c r="B277" s="8">
        <v>271</v>
      </c>
      <c r="C277" s="12" t="s">
        <v>1308</v>
      </c>
      <c r="D277" s="9" t="s">
        <v>1309</v>
      </c>
      <c r="E277" s="9" t="s">
        <v>216</v>
      </c>
      <c r="F277" s="9" t="s">
        <v>87</v>
      </c>
      <c r="G277" s="9" t="s">
        <v>255</v>
      </c>
      <c r="H277" s="10" t="s">
        <v>93</v>
      </c>
      <c r="I277" s="10" t="s">
        <v>1</v>
      </c>
      <c r="J277" s="10" t="s">
        <v>1310</v>
      </c>
      <c r="K277" s="10" t="s">
        <v>1311</v>
      </c>
      <c r="L277" s="13">
        <v>8585865</v>
      </c>
      <c r="M277" s="13">
        <v>822593</v>
      </c>
      <c r="N277" s="13">
        <v>10</v>
      </c>
    </row>
    <row r="278" spans="2:14" ht="78.75" x14ac:dyDescent="0.25">
      <c r="B278" s="8">
        <v>272</v>
      </c>
      <c r="C278" s="12" t="s">
        <v>1312</v>
      </c>
      <c r="D278" s="9" t="s">
        <v>1313</v>
      </c>
      <c r="E278" s="9" t="s">
        <v>257</v>
      </c>
      <c r="F278" s="9" t="s">
        <v>87</v>
      </c>
      <c r="G278" s="9" t="s">
        <v>253</v>
      </c>
      <c r="H278" s="10" t="s">
        <v>337</v>
      </c>
      <c r="I278" s="10" t="s">
        <v>0</v>
      </c>
      <c r="J278" s="10" t="s">
        <v>102</v>
      </c>
      <c r="K278" s="10" t="s">
        <v>1314</v>
      </c>
      <c r="L278" s="13">
        <v>2345552</v>
      </c>
      <c r="M278" s="13">
        <v>163000</v>
      </c>
      <c r="N278" s="13">
        <v>7</v>
      </c>
    </row>
    <row r="279" spans="2:14" ht="51.95" customHeight="1" x14ac:dyDescent="0.25">
      <c r="B279" s="8">
        <v>273</v>
      </c>
      <c r="C279" s="12" t="s">
        <v>1315</v>
      </c>
      <c r="D279" s="9" t="s">
        <v>1316</v>
      </c>
      <c r="E279" s="9" t="s">
        <v>236</v>
      </c>
      <c r="F279" s="9" t="s">
        <v>87</v>
      </c>
      <c r="G279" s="9" t="s">
        <v>253</v>
      </c>
      <c r="H279" s="10" t="s">
        <v>93</v>
      </c>
      <c r="I279" s="10" t="s">
        <v>0</v>
      </c>
      <c r="J279" s="10" t="s">
        <v>102</v>
      </c>
      <c r="K279" s="10" t="s">
        <v>1317</v>
      </c>
      <c r="L279" s="13">
        <v>4800000</v>
      </c>
      <c r="M279" s="13">
        <v>535000</v>
      </c>
      <c r="N279" s="13">
        <v>17</v>
      </c>
    </row>
    <row r="280" spans="2:14" ht="51.95" customHeight="1" x14ac:dyDescent="0.25">
      <c r="B280" s="8">
        <v>274</v>
      </c>
      <c r="C280" s="12" t="s">
        <v>1318</v>
      </c>
      <c r="D280" s="9" t="s">
        <v>1319</v>
      </c>
      <c r="E280" s="9" t="s">
        <v>276</v>
      </c>
      <c r="F280" s="9" t="s">
        <v>87</v>
      </c>
      <c r="G280" s="9" t="s">
        <v>253</v>
      </c>
      <c r="H280" s="10" t="s">
        <v>93</v>
      </c>
      <c r="I280" s="10" t="s">
        <v>0</v>
      </c>
      <c r="J280" s="10" t="s">
        <v>102</v>
      </c>
      <c r="K280" s="10" t="s">
        <v>1320</v>
      </c>
      <c r="L280" s="13">
        <v>1258730</v>
      </c>
      <c r="M280" s="13">
        <v>172000</v>
      </c>
      <c r="N280" s="13">
        <v>2</v>
      </c>
    </row>
    <row r="281" spans="2:14" ht="51.95" customHeight="1" x14ac:dyDescent="0.25">
      <c r="B281" s="8">
        <v>275</v>
      </c>
      <c r="C281" s="12" t="s">
        <v>1321</v>
      </c>
      <c r="D281" s="9" t="s">
        <v>1322</v>
      </c>
      <c r="E281" s="9" t="s">
        <v>260</v>
      </c>
      <c r="F281" s="9" t="s">
        <v>87</v>
      </c>
      <c r="G281" s="9" t="s">
        <v>253</v>
      </c>
      <c r="H281" s="10" t="s">
        <v>93</v>
      </c>
      <c r="I281" s="10" t="s">
        <v>0</v>
      </c>
      <c r="J281" s="10" t="s">
        <v>102</v>
      </c>
      <c r="K281" s="10" t="s">
        <v>1323</v>
      </c>
      <c r="L281" s="13">
        <v>15069912</v>
      </c>
      <c r="M281" s="13">
        <v>1210000</v>
      </c>
      <c r="N281" s="13">
        <v>13</v>
      </c>
    </row>
    <row r="282" spans="2:14" ht="51.95" customHeight="1" x14ac:dyDescent="0.25">
      <c r="B282" s="8">
        <v>276</v>
      </c>
      <c r="C282" s="12" t="s">
        <v>1324</v>
      </c>
      <c r="D282" s="9" t="s">
        <v>1325</v>
      </c>
      <c r="E282" s="9" t="s">
        <v>396</v>
      </c>
      <c r="F282" s="9" t="s">
        <v>87</v>
      </c>
      <c r="G282" s="9" t="s">
        <v>309</v>
      </c>
      <c r="H282" s="10" t="s">
        <v>88</v>
      </c>
      <c r="I282" s="10" t="s">
        <v>2</v>
      </c>
      <c r="J282" s="10" t="s">
        <v>150</v>
      </c>
      <c r="K282" s="10" t="s">
        <v>1326</v>
      </c>
      <c r="L282" s="13">
        <v>1232250</v>
      </c>
      <c r="M282" s="13">
        <v>0</v>
      </c>
      <c r="N282" s="13">
        <v>20</v>
      </c>
    </row>
    <row r="283" spans="2:14" ht="51.95" customHeight="1" x14ac:dyDescent="0.25">
      <c r="B283" s="8">
        <v>277</v>
      </c>
      <c r="C283" s="12" t="s">
        <v>1327</v>
      </c>
      <c r="D283" s="9" t="s">
        <v>1328</v>
      </c>
      <c r="E283" s="9" t="s">
        <v>260</v>
      </c>
      <c r="F283" s="9" t="s">
        <v>87</v>
      </c>
      <c r="G283" s="9" t="s">
        <v>405</v>
      </c>
      <c r="H283" s="10" t="s">
        <v>94</v>
      </c>
      <c r="I283" s="10" t="s">
        <v>1</v>
      </c>
      <c r="J283" s="10" t="s">
        <v>262</v>
      </c>
      <c r="K283" s="10" t="s">
        <v>1329</v>
      </c>
      <c r="L283" s="13">
        <v>6400000</v>
      </c>
      <c r="M283" s="13">
        <v>130000</v>
      </c>
      <c r="N283" s="13">
        <v>12</v>
      </c>
    </row>
    <row r="284" spans="2:14" ht="51.95" customHeight="1" x14ac:dyDescent="0.25">
      <c r="B284" s="8">
        <v>278</v>
      </c>
      <c r="C284" s="12" t="s">
        <v>1330</v>
      </c>
      <c r="D284" s="9" t="s">
        <v>1331</v>
      </c>
      <c r="E284" s="9" t="s">
        <v>347</v>
      </c>
      <c r="F284" s="9" t="s">
        <v>87</v>
      </c>
      <c r="G284" s="9" t="s">
        <v>234</v>
      </c>
      <c r="H284" s="10" t="s">
        <v>88</v>
      </c>
      <c r="I284" s="10" t="s">
        <v>0</v>
      </c>
      <c r="J284" s="10" t="s">
        <v>90</v>
      </c>
      <c r="K284" s="10" t="s">
        <v>411</v>
      </c>
      <c r="L284" s="13">
        <v>1697986</v>
      </c>
      <c r="M284" s="13">
        <v>0</v>
      </c>
      <c r="N284" s="13">
        <v>0</v>
      </c>
    </row>
    <row r="285" spans="2:14" ht="63" x14ac:dyDescent="0.25">
      <c r="B285" s="8">
        <v>279</v>
      </c>
      <c r="C285" s="12" t="s">
        <v>1332</v>
      </c>
      <c r="D285" s="9" t="s">
        <v>1333</v>
      </c>
      <c r="E285" s="9" t="s">
        <v>293</v>
      </c>
      <c r="F285" s="9" t="s">
        <v>87</v>
      </c>
      <c r="G285" s="9" t="s">
        <v>228</v>
      </c>
      <c r="H285" s="10" t="s">
        <v>88</v>
      </c>
      <c r="I285" s="10" t="s">
        <v>1</v>
      </c>
      <c r="J285" s="10" t="s">
        <v>224</v>
      </c>
      <c r="K285" s="10" t="s">
        <v>1334</v>
      </c>
      <c r="L285" s="13">
        <v>706000</v>
      </c>
      <c r="M285" s="13">
        <v>0</v>
      </c>
      <c r="N285" s="13">
        <v>23</v>
      </c>
    </row>
    <row r="286" spans="2:14" ht="63" x14ac:dyDescent="0.25">
      <c r="B286" s="8">
        <v>280</v>
      </c>
      <c r="C286" s="12" t="s">
        <v>1335</v>
      </c>
      <c r="D286" s="9" t="s">
        <v>1336</v>
      </c>
      <c r="E286" s="9" t="s">
        <v>249</v>
      </c>
      <c r="F286" s="9" t="s">
        <v>87</v>
      </c>
      <c r="G286" s="9" t="s">
        <v>227</v>
      </c>
      <c r="H286" s="10" t="s">
        <v>88</v>
      </c>
      <c r="I286" s="10" t="s">
        <v>1</v>
      </c>
      <c r="J286" s="10" t="s">
        <v>473</v>
      </c>
      <c r="K286" s="10" t="s">
        <v>1337</v>
      </c>
      <c r="L286" s="13">
        <v>2600000</v>
      </c>
      <c r="M286" s="13">
        <v>0</v>
      </c>
      <c r="N286" s="13">
        <v>10</v>
      </c>
    </row>
    <row r="287" spans="2:14" ht="51.95" customHeight="1" x14ac:dyDescent="0.25">
      <c r="B287" s="8">
        <v>281</v>
      </c>
      <c r="C287" s="12" t="s">
        <v>1338</v>
      </c>
      <c r="D287" s="9" t="s">
        <v>1339</v>
      </c>
      <c r="E287" s="9" t="s">
        <v>148</v>
      </c>
      <c r="F287" s="9" t="s">
        <v>87</v>
      </c>
      <c r="G287" s="9" t="s">
        <v>221</v>
      </c>
      <c r="H287" s="10" t="s">
        <v>88</v>
      </c>
      <c r="I287" s="10" t="s">
        <v>1</v>
      </c>
      <c r="J287" s="10" t="s">
        <v>252</v>
      </c>
      <c r="K287" s="10" t="s">
        <v>1340</v>
      </c>
      <c r="L287" s="13">
        <v>2727500</v>
      </c>
      <c r="M287" s="13">
        <v>0</v>
      </c>
      <c r="N287" s="13">
        <v>15</v>
      </c>
    </row>
    <row r="288" spans="2:14" ht="51.95" customHeight="1" x14ac:dyDescent="0.25">
      <c r="B288" s="8">
        <v>282</v>
      </c>
      <c r="C288" s="12" t="s">
        <v>1341</v>
      </c>
      <c r="D288" s="9" t="s">
        <v>1342</v>
      </c>
      <c r="E288" s="9" t="s">
        <v>339</v>
      </c>
      <c r="F288" s="9" t="s">
        <v>112</v>
      </c>
      <c r="G288" s="9" t="s">
        <v>268</v>
      </c>
      <c r="H288" s="10" t="s">
        <v>94</v>
      </c>
      <c r="I288" s="10" t="s">
        <v>1</v>
      </c>
      <c r="J288" s="10" t="s">
        <v>262</v>
      </c>
      <c r="K288" s="10" t="s">
        <v>1343</v>
      </c>
      <c r="L288" s="13">
        <v>3917034</v>
      </c>
      <c r="M288" s="13">
        <v>530102</v>
      </c>
      <c r="N288" s="13">
        <v>4</v>
      </c>
    </row>
    <row r="289" spans="2:14" ht="51.95" customHeight="1" x14ac:dyDescent="0.25">
      <c r="B289" s="8">
        <v>283</v>
      </c>
      <c r="C289" s="12" t="s">
        <v>1344</v>
      </c>
      <c r="D289" s="9" t="s">
        <v>1345</v>
      </c>
      <c r="E289" s="9" t="s">
        <v>273</v>
      </c>
      <c r="F289" s="9" t="s">
        <v>87</v>
      </c>
      <c r="G289" s="9" t="s">
        <v>248</v>
      </c>
      <c r="H289" s="10" t="s">
        <v>93</v>
      </c>
      <c r="I289" s="10" t="s">
        <v>2</v>
      </c>
      <c r="J289" s="10" t="s">
        <v>274</v>
      </c>
      <c r="K289" s="10" t="s">
        <v>1346</v>
      </c>
      <c r="L289" s="13">
        <v>5718900</v>
      </c>
      <c r="M289" s="13">
        <v>33370</v>
      </c>
      <c r="N289" s="13">
        <v>13</v>
      </c>
    </row>
    <row r="290" spans="2:14" ht="63" x14ac:dyDescent="0.25">
      <c r="B290" s="8">
        <v>284</v>
      </c>
      <c r="C290" s="12" t="s">
        <v>1347</v>
      </c>
      <c r="D290" s="9" t="s">
        <v>1348</v>
      </c>
      <c r="E290" s="9" t="s">
        <v>218</v>
      </c>
      <c r="F290" s="9" t="s">
        <v>87</v>
      </c>
      <c r="G290" s="9" t="s">
        <v>264</v>
      </c>
      <c r="H290" s="10" t="s">
        <v>93</v>
      </c>
      <c r="I290" s="10" t="s">
        <v>1</v>
      </c>
      <c r="J290" s="10" t="s">
        <v>152</v>
      </c>
      <c r="K290" s="10" t="s">
        <v>1349</v>
      </c>
      <c r="L290" s="13">
        <v>61486202</v>
      </c>
      <c r="M290" s="13">
        <v>5158935.92</v>
      </c>
      <c r="N290" s="13">
        <v>15</v>
      </c>
    </row>
    <row r="291" spans="2:14" ht="63" x14ac:dyDescent="0.25">
      <c r="B291" s="8">
        <v>285</v>
      </c>
      <c r="C291" s="12" t="s">
        <v>1350</v>
      </c>
      <c r="D291" s="9" t="s">
        <v>1351</v>
      </c>
      <c r="E291" s="9" t="s">
        <v>402</v>
      </c>
      <c r="F291" s="9" t="s">
        <v>87</v>
      </c>
      <c r="G291" s="9" t="s">
        <v>243</v>
      </c>
      <c r="H291" s="10" t="s">
        <v>94</v>
      </c>
      <c r="I291" s="10" t="s">
        <v>3</v>
      </c>
      <c r="J291" s="10" t="s">
        <v>444</v>
      </c>
      <c r="K291" s="10" t="s">
        <v>1352</v>
      </c>
      <c r="L291" s="13">
        <v>9459703</v>
      </c>
      <c r="M291" s="13">
        <v>1155924</v>
      </c>
      <c r="N291" s="13">
        <v>0</v>
      </c>
    </row>
    <row r="292" spans="2:14" ht="51.95" customHeight="1" x14ac:dyDescent="0.25">
      <c r="B292" s="8">
        <v>286</v>
      </c>
      <c r="C292" s="12" t="s">
        <v>1353</v>
      </c>
      <c r="D292" s="9" t="s">
        <v>1354</v>
      </c>
      <c r="E292" s="9" t="s">
        <v>305</v>
      </c>
      <c r="F292" s="9" t="s">
        <v>87</v>
      </c>
      <c r="G292" s="9" t="s">
        <v>221</v>
      </c>
      <c r="H292" s="10" t="s">
        <v>88</v>
      </c>
      <c r="I292" s="10" t="s">
        <v>1</v>
      </c>
      <c r="J292" s="10" t="s">
        <v>306</v>
      </c>
      <c r="K292" s="10" t="s">
        <v>1355</v>
      </c>
      <c r="L292" s="13">
        <v>5830500</v>
      </c>
      <c r="M292" s="13">
        <v>0</v>
      </c>
      <c r="N292" s="13">
        <v>10</v>
      </c>
    </row>
    <row r="293" spans="2:14" ht="63" x14ac:dyDescent="0.25">
      <c r="B293" s="8">
        <v>287</v>
      </c>
      <c r="C293" s="12" t="s">
        <v>1356</v>
      </c>
      <c r="D293" s="9" t="s">
        <v>1357</v>
      </c>
      <c r="E293" s="9" t="s">
        <v>244</v>
      </c>
      <c r="F293" s="9" t="s">
        <v>87</v>
      </c>
      <c r="G293" s="9" t="s">
        <v>782</v>
      </c>
      <c r="H293" s="10" t="s">
        <v>88</v>
      </c>
      <c r="I293" s="10" t="s">
        <v>3</v>
      </c>
      <c r="J293" s="10" t="s">
        <v>152</v>
      </c>
      <c r="K293" s="10" t="s">
        <v>1358</v>
      </c>
      <c r="L293" s="13">
        <v>49900000</v>
      </c>
      <c r="M293" s="13">
        <v>4480000</v>
      </c>
      <c r="N293" s="13">
        <v>85</v>
      </c>
    </row>
    <row r="294" spans="2:14" ht="78.75" x14ac:dyDescent="0.25">
      <c r="B294" s="8">
        <v>288</v>
      </c>
      <c r="C294" s="12" t="s">
        <v>1359</v>
      </c>
      <c r="D294" s="9" t="s">
        <v>1360</v>
      </c>
      <c r="E294" s="9" t="s">
        <v>222</v>
      </c>
      <c r="F294" s="9" t="s">
        <v>87</v>
      </c>
      <c r="G294" s="9" t="s">
        <v>240</v>
      </c>
      <c r="H294" s="10" t="s">
        <v>88</v>
      </c>
      <c r="I294" s="10" t="s">
        <v>1</v>
      </c>
      <c r="J294" s="10" t="s">
        <v>241</v>
      </c>
      <c r="K294" s="10" t="s">
        <v>301</v>
      </c>
      <c r="L294" s="13">
        <v>3770400</v>
      </c>
      <c r="M294" s="13">
        <v>0</v>
      </c>
      <c r="N294" s="13">
        <v>250</v>
      </c>
    </row>
    <row r="295" spans="2:14" ht="51.95" customHeight="1" x14ac:dyDescent="0.25">
      <c r="B295" s="8">
        <v>289</v>
      </c>
      <c r="C295" s="12" t="s">
        <v>1361</v>
      </c>
      <c r="D295" s="9" t="s">
        <v>1362</v>
      </c>
      <c r="E295" s="9" t="s">
        <v>290</v>
      </c>
      <c r="F295" s="9" t="s">
        <v>87</v>
      </c>
      <c r="G295" s="9" t="s">
        <v>234</v>
      </c>
      <c r="H295" s="10" t="s">
        <v>88</v>
      </c>
      <c r="I295" s="10" t="s">
        <v>0</v>
      </c>
      <c r="J295" s="10" t="s">
        <v>90</v>
      </c>
      <c r="K295" s="10" t="s">
        <v>1363</v>
      </c>
      <c r="L295" s="13">
        <v>8190000</v>
      </c>
      <c r="M295" s="13">
        <v>0</v>
      </c>
      <c r="N295" s="13">
        <v>0</v>
      </c>
    </row>
    <row r="296" spans="2:14" ht="51.95" customHeight="1" x14ac:dyDescent="0.25">
      <c r="B296" s="8">
        <v>290</v>
      </c>
      <c r="C296" s="12" t="s">
        <v>1364</v>
      </c>
      <c r="D296" s="9" t="s">
        <v>1365</v>
      </c>
      <c r="E296" s="9" t="s">
        <v>329</v>
      </c>
      <c r="F296" s="9" t="s">
        <v>87</v>
      </c>
      <c r="G296" s="9" t="s">
        <v>294</v>
      </c>
      <c r="H296" s="10" t="s">
        <v>88</v>
      </c>
      <c r="I296" s="10" t="s">
        <v>0</v>
      </c>
      <c r="J296" s="10" t="s">
        <v>295</v>
      </c>
      <c r="K296" s="10" t="s">
        <v>441</v>
      </c>
      <c r="L296" s="13">
        <v>5050285</v>
      </c>
      <c r="M296" s="13">
        <v>0</v>
      </c>
      <c r="N296" s="13">
        <v>0</v>
      </c>
    </row>
    <row r="297" spans="2:14" ht="78.75" x14ac:dyDescent="0.25">
      <c r="B297" s="8">
        <v>291</v>
      </c>
      <c r="C297" s="12" t="s">
        <v>1366</v>
      </c>
      <c r="D297" s="9" t="s">
        <v>1367</v>
      </c>
      <c r="E297" s="9" t="s">
        <v>222</v>
      </c>
      <c r="F297" s="9" t="s">
        <v>87</v>
      </c>
      <c r="G297" s="9" t="s">
        <v>228</v>
      </c>
      <c r="H297" s="10" t="s">
        <v>88</v>
      </c>
      <c r="I297" s="10" t="s">
        <v>1</v>
      </c>
      <c r="J297" s="10" t="s">
        <v>241</v>
      </c>
      <c r="K297" s="10" t="s">
        <v>1368</v>
      </c>
      <c r="L297" s="13">
        <v>5353900</v>
      </c>
      <c r="M297" s="13">
        <v>0</v>
      </c>
      <c r="N297" s="13">
        <v>40</v>
      </c>
    </row>
    <row r="298" spans="2:14" ht="78.75" x14ac:dyDescent="0.25">
      <c r="B298" s="8">
        <v>292</v>
      </c>
      <c r="C298" s="12" t="s">
        <v>1369</v>
      </c>
      <c r="D298" s="9" t="s">
        <v>1370</v>
      </c>
      <c r="E298" s="9" t="s">
        <v>242</v>
      </c>
      <c r="F298" s="9" t="s">
        <v>87</v>
      </c>
      <c r="G298" s="9" t="s">
        <v>258</v>
      </c>
      <c r="H298" s="10" t="s">
        <v>93</v>
      </c>
      <c r="I298" s="10" t="s">
        <v>1</v>
      </c>
      <c r="J298" s="10" t="s">
        <v>1174</v>
      </c>
      <c r="K298" s="10" t="s">
        <v>1371</v>
      </c>
      <c r="L298" s="13">
        <v>2275749</v>
      </c>
      <c r="M298" s="13">
        <v>69000</v>
      </c>
      <c r="N298" s="13">
        <v>10</v>
      </c>
    </row>
    <row r="299" spans="2:14" ht="51.95" customHeight="1" x14ac:dyDescent="0.25">
      <c r="B299" s="8">
        <v>293</v>
      </c>
      <c r="C299" s="12" t="s">
        <v>1372</v>
      </c>
      <c r="D299" s="9" t="s">
        <v>1373</v>
      </c>
      <c r="E299" s="9" t="s">
        <v>305</v>
      </c>
      <c r="F299" s="9" t="s">
        <v>112</v>
      </c>
      <c r="G299" s="9" t="s">
        <v>253</v>
      </c>
      <c r="H299" s="10" t="s">
        <v>88</v>
      </c>
      <c r="I299" s="10" t="s">
        <v>0</v>
      </c>
      <c r="J299" s="10" t="s">
        <v>102</v>
      </c>
      <c r="K299" s="10" t="s">
        <v>1374</v>
      </c>
      <c r="L299" s="13">
        <v>6299383</v>
      </c>
      <c r="M299" s="13">
        <v>798850</v>
      </c>
      <c r="N299" s="13">
        <v>21</v>
      </c>
    </row>
    <row r="300" spans="2:14" ht="51.95" customHeight="1" x14ac:dyDescent="0.25">
      <c r="B300" s="8">
        <v>294</v>
      </c>
      <c r="C300" s="12" t="s">
        <v>1375</v>
      </c>
      <c r="D300" s="9" t="s">
        <v>1376</v>
      </c>
      <c r="E300" s="9" t="s">
        <v>403</v>
      </c>
      <c r="F300" s="9" t="s">
        <v>87</v>
      </c>
      <c r="G300" s="9" t="s">
        <v>234</v>
      </c>
      <c r="H300" s="10" t="s">
        <v>88</v>
      </c>
      <c r="I300" s="10" t="s">
        <v>0</v>
      </c>
      <c r="J300" s="10" t="s">
        <v>90</v>
      </c>
      <c r="K300" s="10" t="s">
        <v>411</v>
      </c>
      <c r="L300" s="13">
        <v>650000</v>
      </c>
      <c r="M300" s="13">
        <v>0</v>
      </c>
      <c r="N300" s="13">
        <v>0</v>
      </c>
    </row>
    <row r="301" spans="2:14" ht="51.95" customHeight="1" x14ac:dyDescent="0.25">
      <c r="B301" s="8">
        <v>295</v>
      </c>
      <c r="C301" s="12" t="s">
        <v>1377</v>
      </c>
      <c r="D301" s="9" t="s">
        <v>1378</v>
      </c>
      <c r="E301" s="9" t="s">
        <v>354</v>
      </c>
      <c r="F301" s="9" t="s">
        <v>87</v>
      </c>
      <c r="G301" s="9" t="s">
        <v>234</v>
      </c>
      <c r="H301" s="10" t="s">
        <v>88</v>
      </c>
      <c r="I301" s="10" t="s">
        <v>0</v>
      </c>
      <c r="J301" s="10" t="s">
        <v>90</v>
      </c>
      <c r="K301" s="10" t="s">
        <v>411</v>
      </c>
      <c r="L301" s="13">
        <v>500000</v>
      </c>
      <c r="M301" s="13">
        <v>0</v>
      </c>
      <c r="N301" s="13">
        <v>0</v>
      </c>
    </row>
    <row r="302" spans="2:14" ht="63" x14ac:dyDescent="0.25">
      <c r="B302" s="8">
        <v>296</v>
      </c>
      <c r="C302" s="12" t="s">
        <v>1379</v>
      </c>
      <c r="D302" s="9" t="s">
        <v>1380</v>
      </c>
      <c r="E302" s="9" t="s">
        <v>339</v>
      </c>
      <c r="F302" s="9" t="s">
        <v>87</v>
      </c>
      <c r="G302" s="9" t="s">
        <v>243</v>
      </c>
      <c r="H302" s="10" t="s">
        <v>93</v>
      </c>
      <c r="I302" s="10" t="s">
        <v>1</v>
      </c>
      <c r="J302" s="10" t="s">
        <v>262</v>
      </c>
      <c r="K302" s="10" t="s">
        <v>1381</v>
      </c>
      <c r="L302" s="13">
        <v>3123290</v>
      </c>
      <c r="M302" s="13">
        <v>420549</v>
      </c>
      <c r="N302" s="13">
        <v>9</v>
      </c>
    </row>
    <row r="303" spans="2:14" ht="63" x14ac:dyDescent="0.25">
      <c r="B303" s="8">
        <v>297</v>
      </c>
      <c r="C303" s="12" t="s">
        <v>1382</v>
      </c>
      <c r="D303" s="9" t="s">
        <v>1383</v>
      </c>
      <c r="E303" s="9" t="s">
        <v>308</v>
      </c>
      <c r="F303" s="9" t="s">
        <v>87</v>
      </c>
      <c r="G303" s="9" t="s">
        <v>243</v>
      </c>
      <c r="H303" s="10" t="s">
        <v>88</v>
      </c>
      <c r="I303" s="10" t="s">
        <v>1</v>
      </c>
      <c r="J303" s="10" t="s">
        <v>274</v>
      </c>
      <c r="K303" s="10" t="s">
        <v>1384</v>
      </c>
      <c r="L303" s="13">
        <v>3221344</v>
      </c>
      <c r="M303" s="13">
        <v>288000</v>
      </c>
      <c r="N303" s="13">
        <v>20</v>
      </c>
    </row>
    <row r="304" spans="2:14" ht="63" x14ac:dyDescent="0.25">
      <c r="B304" s="8">
        <v>298</v>
      </c>
      <c r="C304" s="12" t="s">
        <v>1385</v>
      </c>
      <c r="D304" s="9" t="s">
        <v>1386</v>
      </c>
      <c r="E304" s="9" t="s">
        <v>239</v>
      </c>
      <c r="F304" s="9" t="s">
        <v>87</v>
      </c>
      <c r="G304" s="9" t="s">
        <v>395</v>
      </c>
      <c r="H304" s="10" t="s">
        <v>88</v>
      </c>
      <c r="I304" s="10" t="s">
        <v>1</v>
      </c>
      <c r="J304" s="10" t="s">
        <v>379</v>
      </c>
      <c r="K304" s="10" t="s">
        <v>1387</v>
      </c>
      <c r="L304" s="13">
        <v>1312000</v>
      </c>
      <c r="M304" s="13">
        <v>0</v>
      </c>
      <c r="N304" s="13">
        <v>40</v>
      </c>
    </row>
    <row r="305" spans="2:14" ht="51.95" customHeight="1" x14ac:dyDescent="0.25">
      <c r="B305" s="8">
        <v>299</v>
      </c>
      <c r="C305" s="12" t="s">
        <v>1388</v>
      </c>
      <c r="D305" s="9" t="s">
        <v>563</v>
      </c>
      <c r="E305" s="9" t="s">
        <v>282</v>
      </c>
      <c r="F305" s="9" t="s">
        <v>87</v>
      </c>
      <c r="G305" s="9" t="s">
        <v>351</v>
      </c>
      <c r="H305" s="10" t="s">
        <v>151</v>
      </c>
      <c r="I305" s="10" t="s">
        <v>1</v>
      </c>
      <c r="J305" s="10" t="s">
        <v>262</v>
      </c>
      <c r="K305" s="10" t="s">
        <v>1389</v>
      </c>
      <c r="L305" s="13">
        <v>13284314</v>
      </c>
      <c r="M305" s="13">
        <v>570085</v>
      </c>
      <c r="N305" s="13">
        <v>6</v>
      </c>
    </row>
    <row r="306" spans="2:14" ht="78.75" x14ac:dyDescent="0.25">
      <c r="B306" s="8">
        <v>300</v>
      </c>
      <c r="C306" s="12" t="s">
        <v>1390</v>
      </c>
      <c r="D306" s="9" t="s">
        <v>1391</v>
      </c>
      <c r="E306" s="9" t="s">
        <v>222</v>
      </c>
      <c r="F306" s="9" t="s">
        <v>87</v>
      </c>
      <c r="G306" s="9" t="s">
        <v>1392</v>
      </c>
      <c r="H306" s="10" t="s">
        <v>93</v>
      </c>
      <c r="I306" s="10" t="s">
        <v>1</v>
      </c>
      <c r="J306" s="10" t="s">
        <v>224</v>
      </c>
      <c r="K306" s="10" t="s">
        <v>1393</v>
      </c>
      <c r="L306" s="13">
        <v>925000</v>
      </c>
      <c r="M306" s="13">
        <v>0</v>
      </c>
      <c r="N306" s="13">
        <v>6</v>
      </c>
    </row>
    <row r="307" spans="2:14" ht="51.95" customHeight="1" x14ac:dyDescent="0.25">
      <c r="B307" s="8">
        <v>301</v>
      </c>
      <c r="C307" s="12" t="s">
        <v>1394</v>
      </c>
      <c r="D307" s="9" t="s">
        <v>1395</v>
      </c>
      <c r="E307" s="9" t="s">
        <v>148</v>
      </c>
      <c r="F307" s="9" t="s">
        <v>87</v>
      </c>
      <c r="G307" s="9" t="s">
        <v>221</v>
      </c>
      <c r="H307" s="10" t="s">
        <v>88</v>
      </c>
      <c r="I307" s="10" t="s">
        <v>0</v>
      </c>
      <c r="J307" s="10" t="s">
        <v>90</v>
      </c>
      <c r="K307" s="10" t="s">
        <v>1396</v>
      </c>
      <c r="L307" s="13">
        <v>4589700</v>
      </c>
      <c r="M307" s="13">
        <v>0</v>
      </c>
      <c r="N307" s="13">
        <v>1</v>
      </c>
    </row>
    <row r="308" spans="2:14" ht="78.75" x14ac:dyDescent="0.25">
      <c r="B308" s="8">
        <v>302</v>
      </c>
      <c r="C308" s="12" t="s">
        <v>1397</v>
      </c>
      <c r="D308" s="9" t="s">
        <v>1398</v>
      </c>
      <c r="E308" s="9" t="s">
        <v>1399</v>
      </c>
      <c r="F308" s="9" t="s">
        <v>87</v>
      </c>
      <c r="G308" s="9" t="s">
        <v>323</v>
      </c>
      <c r="H308" s="10" t="s">
        <v>88</v>
      </c>
      <c r="I308" s="10" t="s">
        <v>3</v>
      </c>
      <c r="J308" s="10" t="s">
        <v>150</v>
      </c>
      <c r="K308" s="10" t="s">
        <v>1400</v>
      </c>
      <c r="L308" s="13">
        <v>1614125</v>
      </c>
      <c r="M308" s="13">
        <v>0</v>
      </c>
      <c r="N308" s="13">
        <v>10</v>
      </c>
    </row>
    <row r="309" spans="2:14" ht="63" x14ac:dyDescent="0.25">
      <c r="B309" s="8">
        <v>303</v>
      </c>
      <c r="C309" s="12" t="s">
        <v>1401</v>
      </c>
      <c r="D309" s="9" t="s">
        <v>1402</v>
      </c>
      <c r="E309" s="9" t="s">
        <v>380</v>
      </c>
      <c r="F309" s="9" t="s">
        <v>112</v>
      </c>
      <c r="G309" s="9" t="s">
        <v>227</v>
      </c>
      <c r="H309" s="10" t="s">
        <v>88</v>
      </c>
      <c r="I309" s="10" t="s">
        <v>1</v>
      </c>
      <c r="J309" s="10" t="s">
        <v>479</v>
      </c>
      <c r="K309" s="10" t="s">
        <v>1403</v>
      </c>
      <c r="L309" s="13">
        <v>5343840</v>
      </c>
      <c r="M309" s="13">
        <v>0</v>
      </c>
      <c r="N309" s="13">
        <v>40</v>
      </c>
    </row>
    <row r="310" spans="2:14" ht="51.95" customHeight="1" x14ac:dyDescent="0.25">
      <c r="B310" s="8">
        <v>304</v>
      </c>
      <c r="C310" s="12" t="s">
        <v>1404</v>
      </c>
      <c r="D310" s="9" t="s">
        <v>1405</v>
      </c>
      <c r="E310" s="9" t="s">
        <v>384</v>
      </c>
      <c r="F310" s="9" t="s">
        <v>87</v>
      </c>
      <c r="G310" s="9" t="s">
        <v>245</v>
      </c>
      <c r="H310" s="10" t="s">
        <v>88</v>
      </c>
      <c r="I310" s="10" t="s">
        <v>3</v>
      </c>
      <c r="J310" s="10" t="s">
        <v>1406</v>
      </c>
      <c r="K310" s="10" t="s">
        <v>1407</v>
      </c>
      <c r="L310" s="13">
        <v>13112602</v>
      </c>
      <c r="M310" s="13">
        <v>60000</v>
      </c>
      <c r="N310" s="13">
        <v>50</v>
      </c>
    </row>
    <row r="311" spans="2:14" ht="204.75" x14ac:dyDescent="0.25">
      <c r="B311" s="8">
        <v>305</v>
      </c>
      <c r="C311" s="12" t="s">
        <v>1408</v>
      </c>
      <c r="D311" s="9" t="s">
        <v>1409</v>
      </c>
      <c r="E311" s="9" t="s">
        <v>260</v>
      </c>
      <c r="F311" s="9" t="s">
        <v>87</v>
      </c>
      <c r="G311" s="9" t="s">
        <v>267</v>
      </c>
      <c r="H311" s="10" t="s">
        <v>93</v>
      </c>
      <c r="I311" s="10" t="s">
        <v>1</v>
      </c>
      <c r="J311" s="10" t="s">
        <v>152</v>
      </c>
      <c r="K311" s="10" t="s">
        <v>1410</v>
      </c>
      <c r="L311" s="13">
        <v>2429686</v>
      </c>
      <c r="M311" s="13">
        <v>329904.45</v>
      </c>
      <c r="N311" s="13">
        <v>3</v>
      </c>
    </row>
    <row r="312" spans="2:14" ht="51.95" customHeight="1" x14ac:dyDescent="0.25">
      <c r="B312" s="8">
        <v>306</v>
      </c>
      <c r="C312" s="12" t="s">
        <v>1411</v>
      </c>
      <c r="D312" s="9" t="s">
        <v>827</v>
      </c>
      <c r="E312" s="9" t="s">
        <v>282</v>
      </c>
      <c r="F312" s="9" t="s">
        <v>87</v>
      </c>
      <c r="G312" s="9" t="s">
        <v>297</v>
      </c>
      <c r="H312" s="10" t="s">
        <v>88</v>
      </c>
      <c r="I312" s="10" t="s">
        <v>1</v>
      </c>
      <c r="J312" s="10" t="s">
        <v>341</v>
      </c>
      <c r="K312" s="10" t="s">
        <v>828</v>
      </c>
      <c r="L312" s="13">
        <v>33325000</v>
      </c>
      <c r="M312" s="13">
        <v>0</v>
      </c>
      <c r="N312" s="13">
        <v>300</v>
      </c>
    </row>
    <row r="313" spans="2:14" ht="63" x14ac:dyDescent="0.25">
      <c r="B313" s="8">
        <v>307</v>
      </c>
      <c r="C313" s="12" t="s">
        <v>1412</v>
      </c>
      <c r="D313" s="9" t="s">
        <v>1413</v>
      </c>
      <c r="E313" s="9" t="s">
        <v>273</v>
      </c>
      <c r="F313" s="9" t="s">
        <v>87</v>
      </c>
      <c r="G313" s="9" t="s">
        <v>268</v>
      </c>
      <c r="H313" s="10" t="s">
        <v>88</v>
      </c>
      <c r="I313" s="10" t="s">
        <v>1</v>
      </c>
      <c r="J313" s="10" t="s">
        <v>344</v>
      </c>
      <c r="K313" s="10" t="s">
        <v>1414</v>
      </c>
      <c r="L313" s="13">
        <v>5410000</v>
      </c>
      <c r="M313" s="13">
        <v>0</v>
      </c>
      <c r="N313" s="13">
        <v>35</v>
      </c>
    </row>
    <row r="314" spans="2:14" ht="51.95" customHeight="1" x14ac:dyDescent="0.25">
      <c r="B314" s="8">
        <v>308</v>
      </c>
      <c r="C314" s="12" t="s">
        <v>1415</v>
      </c>
      <c r="D314" s="9" t="s">
        <v>1416</v>
      </c>
      <c r="E314" s="9" t="s">
        <v>148</v>
      </c>
      <c r="F314" s="9" t="s">
        <v>87</v>
      </c>
      <c r="G314" s="9" t="s">
        <v>221</v>
      </c>
      <c r="H314" s="10" t="s">
        <v>88</v>
      </c>
      <c r="I314" s="10" t="s">
        <v>0</v>
      </c>
      <c r="J314" s="10" t="s">
        <v>90</v>
      </c>
      <c r="K314" s="10" t="s">
        <v>488</v>
      </c>
      <c r="L314" s="13">
        <v>2484800</v>
      </c>
      <c r="M314" s="13">
        <v>0</v>
      </c>
      <c r="N314" s="13">
        <v>4</v>
      </c>
    </row>
    <row r="315" spans="2:14" ht="63" x14ac:dyDescent="0.25">
      <c r="B315" s="8">
        <v>309</v>
      </c>
      <c r="C315" s="12" t="s">
        <v>1417</v>
      </c>
      <c r="D315" s="9" t="s">
        <v>1418</v>
      </c>
      <c r="E315" s="9" t="s">
        <v>216</v>
      </c>
      <c r="F315" s="9" t="s">
        <v>87</v>
      </c>
      <c r="G315" s="9" t="s">
        <v>228</v>
      </c>
      <c r="H315" s="10" t="s">
        <v>88</v>
      </c>
      <c r="I315" s="10" t="s">
        <v>1</v>
      </c>
      <c r="J315" s="10" t="s">
        <v>421</v>
      </c>
      <c r="K315" s="10" t="s">
        <v>1419</v>
      </c>
      <c r="L315" s="13">
        <v>117890721</v>
      </c>
      <c r="M315" s="13">
        <v>7008071</v>
      </c>
      <c r="N315" s="13">
        <v>250</v>
      </c>
    </row>
    <row r="316" spans="2:14" ht="51.95" customHeight="1" x14ac:dyDescent="0.25">
      <c r="B316" s="8">
        <v>310</v>
      </c>
      <c r="C316" s="12" t="s">
        <v>1420</v>
      </c>
      <c r="D316" s="9" t="s">
        <v>1421</v>
      </c>
      <c r="E316" s="9" t="s">
        <v>233</v>
      </c>
      <c r="F316" s="9" t="s">
        <v>87</v>
      </c>
      <c r="G316" s="9" t="s">
        <v>422</v>
      </c>
      <c r="H316" s="10" t="s">
        <v>88</v>
      </c>
      <c r="I316" s="10" t="s">
        <v>0</v>
      </c>
      <c r="J316" s="10" t="s">
        <v>90</v>
      </c>
      <c r="K316" s="10" t="s">
        <v>1422</v>
      </c>
      <c r="L316" s="13">
        <v>11750783</v>
      </c>
      <c r="M316" s="13">
        <v>0</v>
      </c>
      <c r="N316" s="13">
        <v>50</v>
      </c>
    </row>
    <row r="317" spans="2:14" ht="51.95" customHeight="1" x14ac:dyDescent="0.25">
      <c r="B317" s="8">
        <v>311</v>
      </c>
      <c r="C317" s="12" t="s">
        <v>1423</v>
      </c>
      <c r="D317" s="9" t="s">
        <v>1424</v>
      </c>
      <c r="E317" s="9" t="s">
        <v>218</v>
      </c>
      <c r="F317" s="9" t="s">
        <v>87</v>
      </c>
      <c r="G317" s="9" t="s">
        <v>300</v>
      </c>
      <c r="H317" s="10" t="s">
        <v>94</v>
      </c>
      <c r="I317" s="10" t="s">
        <v>1</v>
      </c>
      <c r="J317" s="10" t="s">
        <v>252</v>
      </c>
      <c r="K317" s="10" t="s">
        <v>1425</v>
      </c>
      <c r="L317" s="13">
        <v>1843195</v>
      </c>
      <c r="M317" s="13">
        <v>0</v>
      </c>
      <c r="N317" s="13">
        <v>10</v>
      </c>
    </row>
    <row r="318" spans="2:14" ht="51.95" customHeight="1" x14ac:dyDescent="0.25">
      <c r="B318" s="8">
        <v>312</v>
      </c>
      <c r="C318" s="12" t="s">
        <v>1426</v>
      </c>
      <c r="D318" s="9" t="s">
        <v>1427</v>
      </c>
      <c r="E318" s="9" t="s">
        <v>308</v>
      </c>
      <c r="F318" s="9" t="s">
        <v>87</v>
      </c>
      <c r="G318" s="9" t="s">
        <v>263</v>
      </c>
      <c r="H318" s="10" t="s">
        <v>93</v>
      </c>
      <c r="I318" s="10" t="s">
        <v>3</v>
      </c>
      <c r="J318" s="10" t="s">
        <v>289</v>
      </c>
      <c r="K318" s="10" t="s">
        <v>1428</v>
      </c>
      <c r="L318" s="13">
        <v>7185000</v>
      </c>
      <c r="M318" s="13">
        <v>0</v>
      </c>
      <c r="N318" s="13">
        <v>20</v>
      </c>
    </row>
    <row r="319" spans="2:14" ht="63" x14ac:dyDescent="0.25">
      <c r="B319" s="8">
        <v>313</v>
      </c>
      <c r="C319" s="12" t="s">
        <v>1429</v>
      </c>
      <c r="D319" s="9" t="s">
        <v>1430</v>
      </c>
      <c r="E319" s="9" t="s">
        <v>329</v>
      </c>
      <c r="F319" s="9" t="s">
        <v>87</v>
      </c>
      <c r="G319" s="9" t="s">
        <v>261</v>
      </c>
      <c r="H319" s="10" t="s">
        <v>93</v>
      </c>
      <c r="I319" s="10" t="s">
        <v>1</v>
      </c>
      <c r="J319" s="10" t="s">
        <v>224</v>
      </c>
      <c r="K319" s="10" t="s">
        <v>1431</v>
      </c>
      <c r="L319" s="13">
        <v>3320000</v>
      </c>
      <c r="M319" s="13">
        <v>0</v>
      </c>
      <c r="N319" s="13">
        <v>4</v>
      </c>
    </row>
    <row r="320" spans="2:14" ht="51.95" customHeight="1" x14ac:dyDescent="0.25">
      <c r="B320" s="8">
        <v>314</v>
      </c>
      <c r="C320" s="12" t="s">
        <v>1432</v>
      </c>
      <c r="D320" s="9" t="s">
        <v>1433</v>
      </c>
      <c r="E320" s="9" t="s">
        <v>260</v>
      </c>
      <c r="F320" s="9" t="s">
        <v>87</v>
      </c>
      <c r="G320" s="9" t="s">
        <v>294</v>
      </c>
      <c r="H320" s="10" t="s">
        <v>88</v>
      </c>
      <c r="I320" s="10" t="s">
        <v>0</v>
      </c>
      <c r="J320" s="10" t="s">
        <v>102</v>
      </c>
      <c r="K320" s="10" t="s">
        <v>1434</v>
      </c>
      <c r="L320" s="13">
        <v>27492722</v>
      </c>
      <c r="M320" s="13">
        <v>209061</v>
      </c>
      <c r="N320" s="13">
        <v>5</v>
      </c>
    </row>
    <row r="321" spans="2:14" ht="63" x14ac:dyDescent="0.25">
      <c r="B321" s="8">
        <v>315</v>
      </c>
      <c r="C321" s="12" t="s">
        <v>1435</v>
      </c>
      <c r="D321" s="9" t="s">
        <v>1436</v>
      </c>
      <c r="E321" s="9" t="s">
        <v>236</v>
      </c>
      <c r="F321" s="9" t="s">
        <v>87</v>
      </c>
      <c r="G321" s="9" t="s">
        <v>1437</v>
      </c>
      <c r="H321" s="10" t="s">
        <v>88</v>
      </c>
      <c r="I321" s="10" t="s">
        <v>2</v>
      </c>
      <c r="J321" s="10" t="s">
        <v>695</v>
      </c>
      <c r="K321" s="10" t="s">
        <v>1438</v>
      </c>
      <c r="L321" s="13">
        <v>44803803</v>
      </c>
      <c r="M321" s="13">
        <v>2607142</v>
      </c>
      <c r="N321" s="13">
        <v>19</v>
      </c>
    </row>
    <row r="322" spans="2:14" ht="51.95" customHeight="1" x14ac:dyDescent="0.25">
      <c r="B322" s="8">
        <v>316</v>
      </c>
      <c r="C322" s="12" t="s">
        <v>1439</v>
      </c>
      <c r="D322" s="9" t="s">
        <v>1440</v>
      </c>
      <c r="E322" s="9" t="s">
        <v>435</v>
      </c>
      <c r="F322" s="9" t="s">
        <v>87</v>
      </c>
      <c r="G322" s="9" t="s">
        <v>294</v>
      </c>
      <c r="H322" s="10" t="s">
        <v>88</v>
      </c>
      <c r="I322" s="10" t="s">
        <v>0</v>
      </c>
      <c r="J322" s="10" t="s">
        <v>92</v>
      </c>
      <c r="K322" s="10" t="s">
        <v>1441</v>
      </c>
      <c r="L322" s="13">
        <v>5142251</v>
      </c>
      <c r="M322" s="13">
        <v>47857</v>
      </c>
      <c r="N322" s="13">
        <v>3</v>
      </c>
    </row>
    <row r="323" spans="2:14" ht="51.95" customHeight="1" x14ac:dyDescent="0.25">
      <c r="B323" s="8">
        <v>317</v>
      </c>
      <c r="C323" s="12" t="s">
        <v>1442</v>
      </c>
      <c r="D323" s="9" t="s">
        <v>1443</v>
      </c>
      <c r="E323" s="9" t="s">
        <v>275</v>
      </c>
      <c r="F323" s="9" t="s">
        <v>87</v>
      </c>
      <c r="G323" s="9" t="s">
        <v>237</v>
      </c>
      <c r="H323" s="10" t="s">
        <v>93</v>
      </c>
      <c r="I323" s="10" t="s">
        <v>3</v>
      </c>
      <c r="J323" s="10" t="s">
        <v>262</v>
      </c>
      <c r="K323" s="10" t="s">
        <v>1444</v>
      </c>
      <c r="L323" s="13">
        <v>7013606</v>
      </c>
      <c r="M323" s="13">
        <v>874058</v>
      </c>
      <c r="N323" s="13">
        <v>13</v>
      </c>
    </row>
    <row r="324" spans="2:14" ht="51.95" customHeight="1" x14ac:dyDescent="0.25">
      <c r="B324" s="8">
        <v>318</v>
      </c>
      <c r="C324" s="12" t="s">
        <v>1445</v>
      </c>
      <c r="D324" s="9" t="s">
        <v>1446</v>
      </c>
      <c r="E324" s="9" t="s">
        <v>402</v>
      </c>
      <c r="F324" s="9" t="s">
        <v>87</v>
      </c>
      <c r="G324" s="9" t="s">
        <v>294</v>
      </c>
      <c r="H324" s="10" t="s">
        <v>88</v>
      </c>
      <c r="I324" s="10" t="s">
        <v>0</v>
      </c>
      <c r="J324" s="10" t="s">
        <v>90</v>
      </c>
      <c r="K324" s="10" t="s">
        <v>426</v>
      </c>
      <c r="L324" s="13">
        <v>2183996</v>
      </c>
      <c r="M324" s="13">
        <v>0</v>
      </c>
      <c r="N324" s="13">
        <v>0</v>
      </c>
    </row>
    <row r="325" spans="2:14" ht="78.75" x14ac:dyDescent="0.25">
      <c r="B325" s="8">
        <v>319</v>
      </c>
      <c r="C325" s="12" t="s">
        <v>1447</v>
      </c>
      <c r="D325" s="9" t="s">
        <v>1448</v>
      </c>
      <c r="E325" s="9" t="s">
        <v>110</v>
      </c>
      <c r="F325" s="9" t="s">
        <v>87</v>
      </c>
      <c r="G325" s="9" t="s">
        <v>240</v>
      </c>
      <c r="H325" s="10" t="s">
        <v>88</v>
      </c>
      <c r="I325" s="10" t="s">
        <v>1</v>
      </c>
      <c r="J325" s="10" t="s">
        <v>241</v>
      </c>
      <c r="K325" s="10" t="s">
        <v>1449</v>
      </c>
      <c r="L325" s="13">
        <v>3478600</v>
      </c>
      <c r="M325" s="13">
        <v>0</v>
      </c>
      <c r="N325" s="13">
        <v>200</v>
      </c>
    </row>
    <row r="326" spans="2:14" ht="78.75" x14ac:dyDescent="0.25">
      <c r="B326" s="8">
        <v>320</v>
      </c>
      <c r="C326" s="12" t="s">
        <v>1450</v>
      </c>
      <c r="D326" s="9" t="s">
        <v>1451</v>
      </c>
      <c r="E326" s="9" t="s">
        <v>293</v>
      </c>
      <c r="F326" s="9" t="s">
        <v>87</v>
      </c>
      <c r="G326" s="9" t="s">
        <v>240</v>
      </c>
      <c r="H326" s="10" t="s">
        <v>88</v>
      </c>
      <c r="I326" s="10" t="s">
        <v>1</v>
      </c>
      <c r="J326" s="10" t="s">
        <v>241</v>
      </c>
      <c r="K326" s="10" t="s">
        <v>1452</v>
      </c>
      <c r="L326" s="13">
        <v>3960000</v>
      </c>
      <c r="M326" s="13">
        <v>0</v>
      </c>
      <c r="N326" s="13">
        <v>200</v>
      </c>
    </row>
    <row r="327" spans="2:14" ht="51.95" customHeight="1" x14ac:dyDescent="0.25">
      <c r="B327" s="8">
        <v>321</v>
      </c>
      <c r="C327" s="12" t="s">
        <v>1453</v>
      </c>
      <c r="D327" s="9" t="s">
        <v>1454</v>
      </c>
      <c r="E327" s="9" t="s">
        <v>339</v>
      </c>
      <c r="F327" s="9" t="s">
        <v>87</v>
      </c>
      <c r="G327" s="9" t="s">
        <v>294</v>
      </c>
      <c r="H327" s="10" t="s">
        <v>88</v>
      </c>
      <c r="I327" s="10" t="s">
        <v>0</v>
      </c>
      <c r="J327" s="10" t="s">
        <v>102</v>
      </c>
      <c r="K327" s="10" t="s">
        <v>1455</v>
      </c>
      <c r="L327" s="13">
        <v>22800000</v>
      </c>
      <c r="M327" s="13">
        <v>541713</v>
      </c>
      <c r="N327" s="13">
        <v>10</v>
      </c>
    </row>
    <row r="328" spans="2:14" ht="51.95" customHeight="1" x14ac:dyDescent="0.25">
      <c r="B328" s="8">
        <v>322</v>
      </c>
      <c r="C328" s="12" t="s">
        <v>1456</v>
      </c>
      <c r="D328" s="9" t="s">
        <v>1457</v>
      </c>
      <c r="E328" s="9" t="s">
        <v>275</v>
      </c>
      <c r="F328" s="9" t="s">
        <v>87</v>
      </c>
      <c r="G328" s="9" t="s">
        <v>255</v>
      </c>
      <c r="H328" s="10" t="s">
        <v>88</v>
      </c>
      <c r="I328" s="10" t="s">
        <v>1</v>
      </c>
      <c r="J328" s="10" t="s">
        <v>152</v>
      </c>
      <c r="K328" s="10" t="s">
        <v>1458</v>
      </c>
      <c r="L328" s="13">
        <v>6726011</v>
      </c>
      <c r="M328" s="13">
        <v>595000</v>
      </c>
      <c r="N328" s="13">
        <v>10</v>
      </c>
    </row>
    <row r="329" spans="2:14" ht="63" x14ac:dyDescent="0.25">
      <c r="B329" s="8">
        <v>323</v>
      </c>
      <c r="C329" s="12" t="s">
        <v>1459</v>
      </c>
      <c r="D329" s="9" t="s">
        <v>1460</v>
      </c>
      <c r="E329" s="9" t="s">
        <v>275</v>
      </c>
      <c r="F329" s="9" t="s">
        <v>87</v>
      </c>
      <c r="G329" s="9" t="s">
        <v>243</v>
      </c>
      <c r="H329" s="10" t="s">
        <v>88</v>
      </c>
      <c r="I329" s="10" t="s">
        <v>3</v>
      </c>
      <c r="J329" s="10" t="s">
        <v>262</v>
      </c>
      <c r="K329" s="10" t="s">
        <v>1461</v>
      </c>
      <c r="L329" s="13">
        <v>11482492</v>
      </c>
      <c r="M329" s="13">
        <v>1473888</v>
      </c>
      <c r="N329" s="13">
        <v>8</v>
      </c>
    </row>
    <row r="330" spans="2:14" ht="78.75" x14ac:dyDescent="0.25">
      <c r="B330" s="8">
        <v>324</v>
      </c>
      <c r="C330" s="12" t="s">
        <v>1462</v>
      </c>
      <c r="D330" s="9" t="s">
        <v>1463</v>
      </c>
      <c r="E330" s="9" t="s">
        <v>110</v>
      </c>
      <c r="F330" s="9" t="s">
        <v>87</v>
      </c>
      <c r="G330" s="9" t="s">
        <v>240</v>
      </c>
      <c r="H330" s="10" t="s">
        <v>88</v>
      </c>
      <c r="I330" s="10" t="s">
        <v>1</v>
      </c>
      <c r="J330" s="10" t="s">
        <v>241</v>
      </c>
      <c r="K330" s="10" t="s">
        <v>1464</v>
      </c>
      <c r="L330" s="13">
        <v>1266704</v>
      </c>
      <c r="M330" s="13">
        <v>0</v>
      </c>
      <c r="N330" s="13">
        <v>150</v>
      </c>
    </row>
    <row r="331" spans="2:14" ht="63" x14ac:dyDescent="0.25">
      <c r="B331" s="8">
        <v>325</v>
      </c>
      <c r="C331" s="12" t="s">
        <v>1465</v>
      </c>
      <c r="D331" s="9" t="s">
        <v>1466</v>
      </c>
      <c r="E331" s="9" t="s">
        <v>230</v>
      </c>
      <c r="F331" s="9" t="s">
        <v>112</v>
      </c>
      <c r="G331" s="9" t="s">
        <v>259</v>
      </c>
      <c r="H331" s="10" t="s">
        <v>88</v>
      </c>
      <c r="I331" s="10" t="s">
        <v>0</v>
      </c>
      <c r="J331" s="10" t="s">
        <v>102</v>
      </c>
      <c r="K331" s="10" t="s">
        <v>1467</v>
      </c>
      <c r="L331" s="13">
        <v>782960</v>
      </c>
      <c r="M331" s="13">
        <v>82000</v>
      </c>
      <c r="N331" s="13">
        <v>4</v>
      </c>
    </row>
    <row r="332" spans="2:14" ht="51.95" customHeight="1" x14ac:dyDescent="0.25">
      <c r="B332" s="8">
        <v>326</v>
      </c>
      <c r="C332" s="12" t="s">
        <v>1468</v>
      </c>
      <c r="D332" s="9" t="s">
        <v>1469</v>
      </c>
      <c r="E332" s="9" t="s">
        <v>290</v>
      </c>
      <c r="F332" s="9" t="s">
        <v>87</v>
      </c>
      <c r="G332" s="9" t="s">
        <v>291</v>
      </c>
      <c r="H332" s="10" t="s">
        <v>88</v>
      </c>
      <c r="I332" s="10" t="s">
        <v>1</v>
      </c>
      <c r="J332" s="10" t="s">
        <v>292</v>
      </c>
      <c r="K332" s="10" t="s">
        <v>1470</v>
      </c>
      <c r="L332" s="13">
        <v>2250060</v>
      </c>
      <c r="M332" s="13">
        <v>0</v>
      </c>
      <c r="N332" s="13">
        <v>30</v>
      </c>
    </row>
    <row r="333" spans="2:14" ht="51.95" customHeight="1" x14ac:dyDescent="0.25">
      <c r="B333" s="8">
        <v>327</v>
      </c>
      <c r="C333" s="12" t="s">
        <v>1471</v>
      </c>
      <c r="D333" s="9" t="s">
        <v>1472</v>
      </c>
      <c r="E333" s="9" t="s">
        <v>257</v>
      </c>
      <c r="F333" s="9" t="s">
        <v>87</v>
      </c>
      <c r="G333" s="9" t="s">
        <v>376</v>
      </c>
      <c r="H333" s="10" t="s">
        <v>93</v>
      </c>
      <c r="I333" s="10" t="s">
        <v>1</v>
      </c>
      <c r="J333" s="10" t="s">
        <v>344</v>
      </c>
      <c r="K333" s="10" t="s">
        <v>1473</v>
      </c>
      <c r="L333" s="13">
        <v>6303750</v>
      </c>
      <c r="M333" s="13">
        <v>0</v>
      </c>
      <c r="N333" s="13">
        <v>9</v>
      </c>
    </row>
    <row r="334" spans="2:14" ht="51.95" customHeight="1" x14ac:dyDescent="0.25">
      <c r="B334" s="8">
        <v>328</v>
      </c>
      <c r="C334" s="12" t="s">
        <v>1474</v>
      </c>
      <c r="D334" s="9" t="s">
        <v>1475</v>
      </c>
      <c r="E334" s="9" t="s">
        <v>218</v>
      </c>
      <c r="F334" s="9" t="s">
        <v>87</v>
      </c>
      <c r="G334" s="9" t="s">
        <v>255</v>
      </c>
      <c r="H334" s="10" t="s">
        <v>93</v>
      </c>
      <c r="I334" s="10" t="s">
        <v>1</v>
      </c>
      <c r="J334" s="10" t="s">
        <v>332</v>
      </c>
      <c r="K334" s="10" t="s">
        <v>1476</v>
      </c>
      <c r="L334" s="13">
        <v>3923141</v>
      </c>
      <c r="M334" s="13">
        <v>427092</v>
      </c>
      <c r="N334" s="13">
        <v>10</v>
      </c>
    </row>
    <row r="335" spans="2:14" ht="51.95" customHeight="1" x14ac:dyDescent="0.25">
      <c r="B335" s="8">
        <v>329</v>
      </c>
      <c r="C335" s="12" t="s">
        <v>1477</v>
      </c>
      <c r="D335" s="9" t="s">
        <v>1478</v>
      </c>
      <c r="E335" s="9" t="s">
        <v>290</v>
      </c>
      <c r="F335" s="9" t="s">
        <v>87</v>
      </c>
      <c r="G335" s="9" t="s">
        <v>291</v>
      </c>
      <c r="H335" s="10" t="s">
        <v>88</v>
      </c>
      <c r="I335" s="10" t="s">
        <v>1</v>
      </c>
      <c r="J335" s="10" t="s">
        <v>292</v>
      </c>
      <c r="K335" s="10" t="s">
        <v>1470</v>
      </c>
      <c r="L335" s="13">
        <v>1800060</v>
      </c>
      <c r="M335" s="13">
        <v>0</v>
      </c>
      <c r="N335" s="13">
        <v>30</v>
      </c>
    </row>
    <row r="336" spans="2:14" ht="51.95" customHeight="1" x14ac:dyDescent="0.25">
      <c r="B336" s="8">
        <v>330</v>
      </c>
      <c r="C336" s="12" t="s">
        <v>1479</v>
      </c>
      <c r="D336" s="9" t="s">
        <v>1480</v>
      </c>
      <c r="E336" s="9" t="s">
        <v>322</v>
      </c>
      <c r="F336" s="9" t="s">
        <v>87</v>
      </c>
      <c r="G336" s="9" t="s">
        <v>412</v>
      </c>
      <c r="H336" s="10" t="s">
        <v>88</v>
      </c>
      <c r="I336" s="10" t="s">
        <v>1</v>
      </c>
      <c r="J336" s="10" t="s">
        <v>152</v>
      </c>
      <c r="K336" s="10" t="s">
        <v>1481</v>
      </c>
      <c r="L336" s="13">
        <v>24800000</v>
      </c>
      <c r="M336" s="13">
        <v>954010</v>
      </c>
      <c r="N336" s="13">
        <v>20</v>
      </c>
    </row>
    <row r="337" spans="2:14" ht="51.95" customHeight="1" x14ac:dyDescent="0.25">
      <c r="B337" s="8">
        <v>331</v>
      </c>
      <c r="C337" s="12" t="s">
        <v>1482</v>
      </c>
      <c r="D337" s="9" t="s">
        <v>1483</v>
      </c>
      <c r="E337" s="9" t="s">
        <v>275</v>
      </c>
      <c r="F337" s="9" t="s">
        <v>87</v>
      </c>
      <c r="G337" s="9" t="s">
        <v>307</v>
      </c>
      <c r="H337" s="10" t="s">
        <v>88</v>
      </c>
      <c r="I337" s="10" t="s">
        <v>0</v>
      </c>
      <c r="J337" s="10" t="s">
        <v>102</v>
      </c>
      <c r="K337" s="10" t="s">
        <v>1484</v>
      </c>
      <c r="L337" s="13">
        <v>3113644</v>
      </c>
      <c r="M337" s="13">
        <v>350000</v>
      </c>
      <c r="N337" s="13">
        <v>0</v>
      </c>
    </row>
    <row r="338" spans="2:14" ht="51.95" customHeight="1" x14ac:dyDescent="0.25">
      <c r="B338" s="8">
        <v>332</v>
      </c>
      <c r="C338" s="12" t="s">
        <v>1485</v>
      </c>
      <c r="D338" s="9" t="s">
        <v>1486</v>
      </c>
      <c r="E338" s="9" t="s">
        <v>230</v>
      </c>
      <c r="F338" s="9" t="s">
        <v>87</v>
      </c>
      <c r="G338" s="9" t="s">
        <v>253</v>
      </c>
      <c r="H338" s="10" t="s">
        <v>93</v>
      </c>
      <c r="I338" s="10" t="s">
        <v>0</v>
      </c>
      <c r="J338" s="10" t="s">
        <v>90</v>
      </c>
      <c r="K338" s="10" t="s">
        <v>1487</v>
      </c>
      <c r="L338" s="13">
        <v>12658300</v>
      </c>
      <c r="M338" s="13">
        <v>0</v>
      </c>
      <c r="N338" s="13">
        <v>15</v>
      </c>
    </row>
    <row r="339" spans="2:14" ht="51.95" customHeight="1" x14ac:dyDescent="0.25">
      <c r="B339" s="8">
        <v>333</v>
      </c>
      <c r="C339" s="12" t="s">
        <v>1488</v>
      </c>
      <c r="D339" s="9" t="s">
        <v>1489</v>
      </c>
      <c r="E339" s="9" t="s">
        <v>368</v>
      </c>
      <c r="F339" s="9" t="s">
        <v>87</v>
      </c>
      <c r="G339" s="9" t="s">
        <v>253</v>
      </c>
      <c r="H339" s="10" t="s">
        <v>337</v>
      </c>
      <c r="I339" s="10" t="s">
        <v>0</v>
      </c>
      <c r="J339" s="10" t="s">
        <v>102</v>
      </c>
      <c r="K339" s="10" t="s">
        <v>1490</v>
      </c>
      <c r="L339" s="13">
        <v>4420785</v>
      </c>
      <c r="M339" s="13">
        <v>274400</v>
      </c>
      <c r="N339" s="13">
        <v>6</v>
      </c>
    </row>
    <row r="340" spans="2:14" ht="78.75" x14ac:dyDescent="0.25">
      <c r="B340" s="8">
        <v>334</v>
      </c>
      <c r="C340" s="12" t="s">
        <v>1491</v>
      </c>
      <c r="D340" s="9" t="s">
        <v>1492</v>
      </c>
      <c r="E340" s="9" t="s">
        <v>329</v>
      </c>
      <c r="F340" s="9" t="s">
        <v>87</v>
      </c>
      <c r="G340" s="9" t="s">
        <v>240</v>
      </c>
      <c r="H340" s="10" t="s">
        <v>88</v>
      </c>
      <c r="I340" s="10" t="s">
        <v>1</v>
      </c>
      <c r="J340" s="10" t="s">
        <v>215</v>
      </c>
      <c r="K340" s="10" t="s">
        <v>1493</v>
      </c>
      <c r="L340" s="13">
        <v>3131846</v>
      </c>
      <c r="M340" s="13">
        <v>243055</v>
      </c>
      <c r="N340" s="13">
        <v>200</v>
      </c>
    </row>
    <row r="341" spans="2:14" ht="63" x14ac:dyDescent="0.25">
      <c r="B341" s="8">
        <v>335</v>
      </c>
      <c r="C341" s="12" t="s">
        <v>1494</v>
      </c>
      <c r="D341" s="9" t="s">
        <v>1495</v>
      </c>
      <c r="E341" s="9" t="s">
        <v>236</v>
      </c>
      <c r="F341" s="9" t="s">
        <v>87</v>
      </c>
      <c r="G341" s="9" t="s">
        <v>243</v>
      </c>
      <c r="H341" s="10" t="s">
        <v>93</v>
      </c>
      <c r="I341" s="10" t="s">
        <v>0</v>
      </c>
      <c r="J341" s="10" t="s">
        <v>102</v>
      </c>
      <c r="K341" s="10" t="s">
        <v>1496</v>
      </c>
      <c r="L341" s="13">
        <v>1730000</v>
      </c>
      <c r="M341" s="13">
        <v>210000</v>
      </c>
      <c r="N341" s="13">
        <v>25</v>
      </c>
    </row>
    <row r="342" spans="2:14" ht="51.95" customHeight="1" x14ac:dyDescent="0.25">
      <c r="B342" s="8">
        <v>336</v>
      </c>
      <c r="C342" s="12" t="s">
        <v>1497</v>
      </c>
      <c r="D342" s="9" t="s">
        <v>1498</v>
      </c>
      <c r="E342" s="9" t="s">
        <v>318</v>
      </c>
      <c r="F342" s="9" t="s">
        <v>87</v>
      </c>
      <c r="G342" s="9" t="s">
        <v>234</v>
      </c>
      <c r="H342" s="10" t="s">
        <v>88</v>
      </c>
      <c r="I342" s="10" t="s">
        <v>0</v>
      </c>
      <c r="J342" s="10" t="s">
        <v>90</v>
      </c>
      <c r="K342" s="10" t="s">
        <v>235</v>
      </c>
      <c r="L342" s="13">
        <v>7890000</v>
      </c>
      <c r="M342" s="13">
        <v>0</v>
      </c>
      <c r="N342" s="13">
        <v>0</v>
      </c>
    </row>
    <row r="343" spans="2:14" ht="51.95" customHeight="1" x14ac:dyDescent="0.25">
      <c r="B343" s="8">
        <v>337</v>
      </c>
      <c r="C343" s="12" t="s">
        <v>1499</v>
      </c>
      <c r="D343" s="9" t="s">
        <v>1500</v>
      </c>
      <c r="E343" s="9" t="s">
        <v>236</v>
      </c>
      <c r="F343" s="9" t="s">
        <v>87</v>
      </c>
      <c r="G343" s="9" t="s">
        <v>309</v>
      </c>
      <c r="H343" s="10" t="s">
        <v>88</v>
      </c>
      <c r="I343" s="10" t="s">
        <v>2</v>
      </c>
      <c r="J343" s="10" t="s">
        <v>220</v>
      </c>
      <c r="K343" s="10" t="s">
        <v>1501</v>
      </c>
      <c r="L343" s="13">
        <v>2195500</v>
      </c>
      <c r="M343" s="13">
        <v>0</v>
      </c>
      <c r="N343" s="13">
        <v>30</v>
      </c>
    </row>
    <row r="344" spans="2:14" ht="51.95" customHeight="1" x14ac:dyDescent="0.25">
      <c r="B344" s="8">
        <v>338</v>
      </c>
      <c r="C344" s="12" t="s">
        <v>1502</v>
      </c>
      <c r="D344" s="9" t="s">
        <v>1503</v>
      </c>
      <c r="E344" s="9" t="s">
        <v>236</v>
      </c>
      <c r="F344" s="9" t="s">
        <v>87</v>
      </c>
      <c r="G344" s="9" t="s">
        <v>253</v>
      </c>
      <c r="H344" s="10" t="s">
        <v>93</v>
      </c>
      <c r="I344" s="10" t="s">
        <v>0</v>
      </c>
      <c r="J344" s="10" t="s">
        <v>102</v>
      </c>
      <c r="K344" s="10" t="s">
        <v>1504</v>
      </c>
      <c r="L344" s="13">
        <v>6525527</v>
      </c>
      <c r="M344" s="13">
        <v>807000</v>
      </c>
      <c r="N344" s="13">
        <v>11</v>
      </c>
    </row>
    <row r="345" spans="2:14" ht="51.95" customHeight="1" x14ac:dyDescent="0.25">
      <c r="B345" s="8">
        <v>339</v>
      </c>
      <c r="C345" s="12" t="s">
        <v>1505</v>
      </c>
      <c r="D345" s="9" t="s">
        <v>1506</v>
      </c>
      <c r="E345" s="9" t="s">
        <v>236</v>
      </c>
      <c r="F345" s="9" t="s">
        <v>87</v>
      </c>
      <c r="G345" s="9" t="s">
        <v>237</v>
      </c>
      <c r="H345" s="10" t="s">
        <v>94</v>
      </c>
      <c r="I345" s="10" t="s">
        <v>0</v>
      </c>
      <c r="J345" s="10" t="s">
        <v>90</v>
      </c>
      <c r="K345" s="10" t="s">
        <v>1507</v>
      </c>
      <c r="L345" s="13">
        <v>8534449</v>
      </c>
      <c r="M345" s="13">
        <v>0</v>
      </c>
      <c r="N345" s="13">
        <v>25</v>
      </c>
    </row>
    <row r="346" spans="2:14" ht="51.95" customHeight="1" x14ac:dyDescent="0.25">
      <c r="B346" s="8">
        <v>340</v>
      </c>
      <c r="C346" s="12" t="s">
        <v>1508</v>
      </c>
      <c r="D346" s="9" t="s">
        <v>1509</v>
      </c>
      <c r="E346" s="9" t="s">
        <v>298</v>
      </c>
      <c r="F346" s="9" t="s">
        <v>87</v>
      </c>
      <c r="G346" s="9" t="s">
        <v>223</v>
      </c>
      <c r="H346" s="10" t="s">
        <v>94</v>
      </c>
      <c r="I346" s="10" t="s">
        <v>1</v>
      </c>
      <c r="J346" s="10" t="s">
        <v>344</v>
      </c>
      <c r="K346" s="10" t="s">
        <v>1510</v>
      </c>
      <c r="L346" s="13">
        <v>4432000</v>
      </c>
      <c r="M346" s="13">
        <v>0</v>
      </c>
      <c r="N346" s="13">
        <v>5</v>
      </c>
    </row>
    <row r="347" spans="2:14" ht="51.95" customHeight="1" x14ac:dyDescent="0.25">
      <c r="B347" s="8">
        <v>341</v>
      </c>
      <c r="C347" s="12" t="s">
        <v>1511</v>
      </c>
      <c r="D347" s="9" t="s">
        <v>1512</v>
      </c>
      <c r="E347" s="9" t="s">
        <v>315</v>
      </c>
      <c r="F347" s="9" t="s">
        <v>87</v>
      </c>
      <c r="G347" s="9" t="s">
        <v>294</v>
      </c>
      <c r="H347" s="10" t="s">
        <v>88</v>
      </c>
      <c r="I347" s="10" t="s">
        <v>0</v>
      </c>
      <c r="J347" s="10" t="s">
        <v>90</v>
      </c>
      <c r="K347" s="10" t="s">
        <v>443</v>
      </c>
      <c r="L347" s="13">
        <v>9463188</v>
      </c>
      <c r="M347" s="13">
        <v>0</v>
      </c>
      <c r="N347" s="13">
        <v>2</v>
      </c>
    </row>
    <row r="348" spans="2:14" ht="63" x14ac:dyDescent="0.25">
      <c r="B348" s="8">
        <v>342</v>
      </c>
      <c r="C348" s="12" t="s">
        <v>1513</v>
      </c>
      <c r="D348" s="9" t="s">
        <v>1514</v>
      </c>
      <c r="E348" s="9" t="s">
        <v>95</v>
      </c>
      <c r="F348" s="9" t="s">
        <v>87</v>
      </c>
      <c r="G348" s="9" t="s">
        <v>309</v>
      </c>
      <c r="H348" s="10" t="s">
        <v>88</v>
      </c>
      <c r="I348" s="10" t="s">
        <v>1</v>
      </c>
      <c r="J348" s="10" t="s">
        <v>224</v>
      </c>
      <c r="K348" s="10" t="s">
        <v>1515</v>
      </c>
      <c r="L348" s="13">
        <v>6840000</v>
      </c>
      <c r="M348" s="13">
        <v>0</v>
      </c>
      <c r="N348" s="13">
        <v>50</v>
      </c>
    </row>
    <row r="349" spans="2:14" ht="51.95" customHeight="1" x14ac:dyDescent="0.25">
      <c r="B349" s="8">
        <v>343</v>
      </c>
      <c r="C349" s="12" t="s">
        <v>1516</v>
      </c>
      <c r="D349" s="9" t="s">
        <v>1517</v>
      </c>
      <c r="E349" s="9" t="s">
        <v>148</v>
      </c>
      <c r="F349" s="9" t="s">
        <v>87</v>
      </c>
      <c r="G349" s="9" t="s">
        <v>221</v>
      </c>
      <c r="H349" s="10" t="s">
        <v>88</v>
      </c>
      <c r="I349" s="10" t="s">
        <v>1</v>
      </c>
      <c r="J349" s="10" t="s">
        <v>252</v>
      </c>
      <c r="K349" s="10" t="s">
        <v>446</v>
      </c>
      <c r="L349" s="13">
        <v>4283800</v>
      </c>
      <c r="M349" s="13">
        <v>0</v>
      </c>
      <c r="N349" s="13">
        <v>15</v>
      </c>
    </row>
    <row r="350" spans="2:14" ht="51.95" customHeight="1" x14ac:dyDescent="0.25">
      <c r="B350" s="8">
        <v>344</v>
      </c>
      <c r="C350" s="12" t="s">
        <v>1518</v>
      </c>
      <c r="D350" s="9" t="s">
        <v>1519</v>
      </c>
      <c r="E350" s="9" t="s">
        <v>148</v>
      </c>
      <c r="F350" s="9" t="s">
        <v>87</v>
      </c>
      <c r="G350" s="9" t="s">
        <v>221</v>
      </c>
      <c r="H350" s="10" t="s">
        <v>88</v>
      </c>
      <c r="I350" s="10" t="s">
        <v>0</v>
      </c>
      <c r="J350" s="10" t="s">
        <v>90</v>
      </c>
      <c r="K350" s="10" t="s">
        <v>1520</v>
      </c>
      <c r="L350" s="13">
        <v>6330000</v>
      </c>
      <c r="M350" s="13">
        <v>0</v>
      </c>
      <c r="N350" s="13">
        <v>1</v>
      </c>
    </row>
    <row r="351" spans="2:14" ht="51.95" customHeight="1" x14ac:dyDescent="0.25">
      <c r="B351" s="8">
        <v>345</v>
      </c>
      <c r="C351" s="12" t="s">
        <v>1521</v>
      </c>
      <c r="D351" s="9" t="s">
        <v>1522</v>
      </c>
      <c r="E351" s="9" t="s">
        <v>148</v>
      </c>
      <c r="F351" s="9" t="s">
        <v>87</v>
      </c>
      <c r="G351" s="9" t="s">
        <v>221</v>
      </c>
      <c r="H351" s="10" t="s">
        <v>88</v>
      </c>
      <c r="I351" s="10" t="s">
        <v>1</v>
      </c>
      <c r="J351" s="10" t="s">
        <v>252</v>
      </c>
      <c r="K351" s="10" t="s">
        <v>1523</v>
      </c>
      <c r="L351" s="13">
        <v>2934800</v>
      </c>
      <c r="M351" s="13">
        <v>0</v>
      </c>
      <c r="N351" s="13">
        <v>5</v>
      </c>
    </row>
    <row r="352" spans="2:14" ht="51.95" customHeight="1" x14ac:dyDescent="0.25">
      <c r="B352" s="8">
        <v>346</v>
      </c>
      <c r="C352" s="12" t="s">
        <v>1524</v>
      </c>
      <c r="D352" s="9" t="s">
        <v>1525</v>
      </c>
      <c r="E352" s="9" t="s">
        <v>257</v>
      </c>
      <c r="F352" s="9" t="s">
        <v>87</v>
      </c>
      <c r="G352" s="9" t="s">
        <v>214</v>
      </c>
      <c r="H352" s="10" t="s">
        <v>88</v>
      </c>
      <c r="I352" s="10" t="s">
        <v>2</v>
      </c>
      <c r="J352" s="10" t="s">
        <v>274</v>
      </c>
      <c r="K352" s="10" t="s">
        <v>1526</v>
      </c>
      <c r="L352" s="13">
        <v>68000000</v>
      </c>
      <c r="M352" s="13">
        <v>680067</v>
      </c>
      <c r="N352" s="13">
        <v>78</v>
      </c>
    </row>
    <row r="353" spans="2:14" ht="51.95" customHeight="1" x14ac:dyDescent="0.25">
      <c r="B353" s="8">
        <v>347</v>
      </c>
      <c r="C353" s="12" t="s">
        <v>1527</v>
      </c>
      <c r="D353" s="9" t="s">
        <v>1528</v>
      </c>
      <c r="E353" s="9" t="s">
        <v>247</v>
      </c>
      <c r="F353" s="9" t="s">
        <v>87</v>
      </c>
      <c r="G353" s="9" t="s">
        <v>221</v>
      </c>
      <c r="H353" s="10" t="s">
        <v>88</v>
      </c>
      <c r="I353" s="10" t="s">
        <v>0</v>
      </c>
      <c r="J353" s="10" t="s">
        <v>90</v>
      </c>
      <c r="K353" s="10" t="s">
        <v>1529</v>
      </c>
      <c r="L353" s="13">
        <v>2265800</v>
      </c>
      <c r="M353" s="13">
        <v>0</v>
      </c>
      <c r="N353" s="13">
        <v>14</v>
      </c>
    </row>
    <row r="354" spans="2:14" ht="51.95" customHeight="1" x14ac:dyDescent="0.25">
      <c r="B354" s="8">
        <v>348</v>
      </c>
      <c r="C354" s="12" t="s">
        <v>1530</v>
      </c>
      <c r="D354" s="9" t="s">
        <v>1531</v>
      </c>
      <c r="E354" s="9" t="s">
        <v>260</v>
      </c>
      <c r="F354" s="9" t="s">
        <v>87</v>
      </c>
      <c r="G354" s="9" t="s">
        <v>294</v>
      </c>
      <c r="H354" s="10" t="s">
        <v>88</v>
      </c>
      <c r="I354" s="10" t="s">
        <v>0</v>
      </c>
      <c r="J354" s="10" t="s">
        <v>90</v>
      </c>
      <c r="K354" s="10" t="s">
        <v>386</v>
      </c>
      <c r="L354" s="13">
        <v>4360964</v>
      </c>
      <c r="M354" s="13">
        <v>0</v>
      </c>
      <c r="N354" s="13">
        <v>5</v>
      </c>
    </row>
    <row r="355" spans="2:14" ht="51.95" customHeight="1" x14ac:dyDescent="0.25">
      <c r="B355" s="8">
        <v>349</v>
      </c>
      <c r="C355" s="12" t="s">
        <v>1532</v>
      </c>
      <c r="D355" s="9" t="s">
        <v>1533</v>
      </c>
      <c r="E355" s="9" t="s">
        <v>148</v>
      </c>
      <c r="F355" s="9" t="s">
        <v>87</v>
      </c>
      <c r="G355" s="9" t="s">
        <v>221</v>
      </c>
      <c r="H355" s="10" t="s">
        <v>88</v>
      </c>
      <c r="I355" s="10" t="s">
        <v>0</v>
      </c>
      <c r="J355" s="10" t="s">
        <v>90</v>
      </c>
      <c r="K355" s="10" t="s">
        <v>409</v>
      </c>
      <c r="L355" s="13">
        <v>2053800</v>
      </c>
      <c r="M355" s="13">
        <v>0</v>
      </c>
      <c r="N355" s="13">
        <v>2</v>
      </c>
    </row>
    <row r="356" spans="2:14" ht="51.95" customHeight="1" x14ac:dyDescent="0.25">
      <c r="B356" s="8">
        <v>350</v>
      </c>
      <c r="C356" s="12" t="s">
        <v>1534</v>
      </c>
      <c r="D356" s="9" t="s">
        <v>1535</v>
      </c>
      <c r="E356" s="9" t="s">
        <v>148</v>
      </c>
      <c r="F356" s="9" t="s">
        <v>87</v>
      </c>
      <c r="G356" s="9" t="s">
        <v>221</v>
      </c>
      <c r="H356" s="10" t="s">
        <v>88</v>
      </c>
      <c r="I356" s="10" t="s">
        <v>1</v>
      </c>
      <c r="J356" s="10" t="s">
        <v>252</v>
      </c>
      <c r="K356" s="10" t="s">
        <v>374</v>
      </c>
      <c r="L356" s="13">
        <v>3643800</v>
      </c>
      <c r="M356" s="13">
        <v>0</v>
      </c>
      <c r="N356" s="13">
        <v>14</v>
      </c>
    </row>
    <row r="357" spans="2:14" ht="51.95" customHeight="1" x14ac:dyDescent="0.25">
      <c r="B357" s="8">
        <v>351</v>
      </c>
      <c r="C357" s="12" t="s">
        <v>1536</v>
      </c>
      <c r="D357" s="9" t="s">
        <v>1537</v>
      </c>
      <c r="E357" s="9" t="s">
        <v>148</v>
      </c>
      <c r="F357" s="9" t="s">
        <v>87</v>
      </c>
      <c r="G357" s="9" t="s">
        <v>323</v>
      </c>
      <c r="H357" s="10" t="s">
        <v>88</v>
      </c>
      <c r="I357" s="10" t="s">
        <v>1</v>
      </c>
      <c r="J357" s="10" t="s">
        <v>252</v>
      </c>
      <c r="K357" s="10" t="s">
        <v>1538</v>
      </c>
      <c r="L357" s="13">
        <v>4028640</v>
      </c>
      <c r="M357" s="13">
        <v>0</v>
      </c>
      <c r="N357" s="13">
        <v>17</v>
      </c>
    </row>
    <row r="358" spans="2:14" ht="63" x14ac:dyDescent="0.25">
      <c r="B358" s="8">
        <v>352</v>
      </c>
      <c r="C358" s="12" t="s">
        <v>1539</v>
      </c>
      <c r="D358" s="9" t="s">
        <v>1540</v>
      </c>
      <c r="E358" s="9" t="s">
        <v>478</v>
      </c>
      <c r="F358" s="9" t="s">
        <v>87</v>
      </c>
      <c r="G358" s="9" t="s">
        <v>227</v>
      </c>
      <c r="H358" s="10" t="s">
        <v>88</v>
      </c>
      <c r="I358" s="10" t="s">
        <v>1</v>
      </c>
      <c r="J358" s="10" t="s">
        <v>463</v>
      </c>
      <c r="K358" s="10" t="s">
        <v>1541</v>
      </c>
      <c r="L358" s="13">
        <v>19236575</v>
      </c>
      <c r="M358" s="13">
        <v>887085</v>
      </c>
      <c r="N358" s="13">
        <v>25</v>
      </c>
    </row>
    <row r="359" spans="2:14" ht="51.95" customHeight="1" x14ac:dyDescent="0.25">
      <c r="B359" s="8">
        <v>353</v>
      </c>
      <c r="C359" s="12" t="s">
        <v>1542</v>
      </c>
      <c r="D359" s="9" t="s">
        <v>1543</v>
      </c>
      <c r="E359" s="9" t="s">
        <v>260</v>
      </c>
      <c r="F359" s="9" t="s">
        <v>87</v>
      </c>
      <c r="G359" s="9" t="s">
        <v>294</v>
      </c>
      <c r="H359" s="10" t="s">
        <v>88</v>
      </c>
      <c r="I359" s="10" t="s">
        <v>0</v>
      </c>
      <c r="J359" s="10" t="s">
        <v>102</v>
      </c>
      <c r="K359" s="10" t="s">
        <v>1544</v>
      </c>
      <c r="L359" s="13">
        <v>11829438</v>
      </c>
      <c r="M359" s="13">
        <v>772600</v>
      </c>
      <c r="N359" s="13">
        <v>6</v>
      </c>
    </row>
    <row r="360" spans="2:14" ht="63" x14ac:dyDescent="0.25">
      <c r="B360" s="8">
        <v>354</v>
      </c>
      <c r="C360" s="12" t="s">
        <v>1545</v>
      </c>
      <c r="D360" s="9" t="s">
        <v>1546</v>
      </c>
      <c r="E360" s="9" t="s">
        <v>275</v>
      </c>
      <c r="F360" s="9" t="s">
        <v>87</v>
      </c>
      <c r="G360" s="9" t="s">
        <v>264</v>
      </c>
      <c r="H360" s="10" t="s">
        <v>93</v>
      </c>
      <c r="I360" s="10" t="s">
        <v>1</v>
      </c>
      <c r="J360" s="10" t="s">
        <v>152</v>
      </c>
      <c r="K360" s="10" t="s">
        <v>1547</v>
      </c>
      <c r="L360" s="13">
        <v>3012495</v>
      </c>
      <c r="M360" s="13">
        <v>235000</v>
      </c>
      <c r="N360" s="13">
        <v>10</v>
      </c>
    </row>
    <row r="361" spans="2:14" ht="51.95" customHeight="1" x14ac:dyDescent="0.25">
      <c r="B361" s="8">
        <v>355</v>
      </c>
      <c r="C361" s="12" t="s">
        <v>1548</v>
      </c>
      <c r="D361" s="9" t="s">
        <v>1549</v>
      </c>
      <c r="E361" s="9" t="s">
        <v>236</v>
      </c>
      <c r="F361" s="9" t="s">
        <v>87</v>
      </c>
      <c r="G361" s="9" t="s">
        <v>428</v>
      </c>
      <c r="H361" s="10" t="s">
        <v>93</v>
      </c>
      <c r="I361" s="10" t="s">
        <v>0</v>
      </c>
      <c r="J361" s="10" t="s">
        <v>102</v>
      </c>
      <c r="K361" s="10" t="s">
        <v>1550</v>
      </c>
      <c r="L361" s="13">
        <v>4400000</v>
      </c>
      <c r="M361" s="13">
        <v>550000</v>
      </c>
      <c r="N361" s="13">
        <v>0</v>
      </c>
    </row>
    <row r="362" spans="2:14" ht="63" x14ac:dyDescent="0.25">
      <c r="B362" s="8">
        <v>356</v>
      </c>
      <c r="C362" s="12" t="s">
        <v>1551</v>
      </c>
      <c r="D362" s="9" t="s">
        <v>1552</v>
      </c>
      <c r="E362" s="9" t="s">
        <v>218</v>
      </c>
      <c r="F362" s="9" t="s">
        <v>87</v>
      </c>
      <c r="G362" s="9" t="s">
        <v>316</v>
      </c>
      <c r="H362" s="10" t="s">
        <v>93</v>
      </c>
      <c r="I362" s="10" t="s">
        <v>1</v>
      </c>
      <c r="J362" s="10" t="s">
        <v>480</v>
      </c>
      <c r="K362" s="10" t="s">
        <v>1553</v>
      </c>
      <c r="L362" s="13">
        <v>15114459</v>
      </c>
      <c r="M362" s="13">
        <v>1634203.22</v>
      </c>
      <c r="N362" s="13">
        <v>10</v>
      </c>
    </row>
    <row r="363" spans="2:14" ht="63" x14ac:dyDescent="0.25">
      <c r="B363" s="8">
        <v>357</v>
      </c>
      <c r="C363" s="12" t="s">
        <v>1554</v>
      </c>
      <c r="D363" s="9" t="s">
        <v>1555</v>
      </c>
      <c r="E363" s="9" t="s">
        <v>216</v>
      </c>
      <c r="F363" s="9" t="s">
        <v>87</v>
      </c>
      <c r="G363" s="9" t="s">
        <v>287</v>
      </c>
      <c r="H363" s="10" t="s">
        <v>88</v>
      </c>
      <c r="I363" s="10" t="s">
        <v>1</v>
      </c>
      <c r="J363" s="10" t="s">
        <v>1556</v>
      </c>
      <c r="K363" s="10" t="s">
        <v>1557</v>
      </c>
      <c r="L363" s="13">
        <v>19795118</v>
      </c>
      <c r="M363" s="13">
        <v>1801452</v>
      </c>
      <c r="N363" s="13">
        <v>15</v>
      </c>
    </row>
    <row r="364" spans="2:14" ht="51.95" customHeight="1" x14ac:dyDescent="0.25">
      <c r="B364" s="8">
        <v>358</v>
      </c>
      <c r="C364" s="12" t="s">
        <v>1558</v>
      </c>
      <c r="D364" s="9" t="s">
        <v>1559</v>
      </c>
      <c r="E364" s="9" t="s">
        <v>216</v>
      </c>
      <c r="F364" s="9" t="s">
        <v>87</v>
      </c>
      <c r="G364" s="9" t="s">
        <v>328</v>
      </c>
      <c r="H364" s="10" t="s">
        <v>93</v>
      </c>
      <c r="I364" s="10" t="s">
        <v>1</v>
      </c>
      <c r="J364" s="10" t="s">
        <v>344</v>
      </c>
      <c r="K364" s="10" t="s">
        <v>1560</v>
      </c>
      <c r="L364" s="13">
        <v>1110000</v>
      </c>
      <c r="M364" s="13">
        <v>0</v>
      </c>
      <c r="N364" s="13">
        <v>6</v>
      </c>
    </row>
    <row r="365" spans="2:14" ht="51.95" customHeight="1" x14ac:dyDescent="0.25">
      <c r="B365" s="8">
        <v>359</v>
      </c>
      <c r="C365" s="12" t="s">
        <v>1561</v>
      </c>
      <c r="D365" s="9" t="s">
        <v>1562</v>
      </c>
      <c r="E365" s="9" t="s">
        <v>273</v>
      </c>
      <c r="F365" s="9" t="s">
        <v>87</v>
      </c>
      <c r="G365" s="9" t="s">
        <v>938</v>
      </c>
      <c r="H365" s="10" t="s">
        <v>88</v>
      </c>
      <c r="I365" s="10" t="s">
        <v>2</v>
      </c>
      <c r="J365" s="10" t="s">
        <v>274</v>
      </c>
      <c r="K365" s="10" t="s">
        <v>1563</v>
      </c>
      <c r="L365" s="13">
        <v>4069596</v>
      </c>
      <c r="M365" s="13">
        <v>437588.38</v>
      </c>
      <c r="N365" s="13">
        <v>10</v>
      </c>
    </row>
    <row r="366" spans="2:14" ht="63" x14ac:dyDescent="0.25">
      <c r="B366" s="8">
        <v>360</v>
      </c>
      <c r="C366" s="12" t="s">
        <v>1564</v>
      </c>
      <c r="D366" s="9" t="s">
        <v>1565</v>
      </c>
      <c r="E366" s="9" t="s">
        <v>216</v>
      </c>
      <c r="F366" s="9" t="s">
        <v>87</v>
      </c>
      <c r="G366" s="9" t="s">
        <v>428</v>
      </c>
      <c r="H366" s="10" t="s">
        <v>93</v>
      </c>
      <c r="I366" s="10" t="s">
        <v>1</v>
      </c>
      <c r="J366" s="10" t="s">
        <v>332</v>
      </c>
      <c r="K366" s="10" t="s">
        <v>1566</v>
      </c>
      <c r="L366" s="13">
        <v>3283075</v>
      </c>
      <c r="M366" s="13">
        <v>331376</v>
      </c>
      <c r="N366" s="13">
        <v>6</v>
      </c>
    </row>
    <row r="367" spans="2:14" ht="51.95" customHeight="1" x14ac:dyDescent="0.25">
      <c r="B367" s="8">
        <v>361</v>
      </c>
      <c r="C367" s="12" t="s">
        <v>1567</v>
      </c>
      <c r="D367" s="9" t="s">
        <v>1568</v>
      </c>
      <c r="E367" s="9" t="s">
        <v>260</v>
      </c>
      <c r="F367" s="9" t="s">
        <v>87</v>
      </c>
      <c r="G367" s="9" t="s">
        <v>287</v>
      </c>
      <c r="H367" s="10" t="s">
        <v>93</v>
      </c>
      <c r="I367" s="10" t="s">
        <v>1</v>
      </c>
      <c r="J367" s="10" t="s">
        <v>152</v>
      </c>
      <c r="K367" s="10" t="s">
        <v>1569</v>
      </c>
      <c r="L367" s="13">
        <v>1306801</v>
      </c>
      <c r="M367" s="13">
        <v>169674</v>
      </c>
      <c r="N367" s="13">
        <v>4</v>
      </c>
    </row>
    <row r="368" spans="2:14" ht="51.95" customHeight="1" x14ac:dyDescent="0.25">
      <c r="B368" s="8">
        <v>362</v>
      </c>
      <c r="C368" s="12" t="s">
        <v>1570</v>
      </c>
      <c r="D368" s="9" t="s">
        <v>1571</v>
      </c>
      <c r="E368" s="9" t="s">
        <v>1399</v>
      </c>
      <c r="F368" s="9" t="s">
        <v>87</v>
      </c>
      <c r="G368" s="9" t="s">
        <v>255</v>
      </c>
      <c r="H368" s="10" t="s">
        <v>88</v>
      </c>
      <c r="I368" s="10" t="s">
        <v>3</v>
      </c>
      <c r="J368" s="10" t="s">
        <v>274</v>
      </c>
      <c r="K368" s="10" t="s">
        <v>1572</v>
      </c>
      <c r="L368" s="13">
        <v>8478368</v>
      </c>
      <c r="M368" s="13">
        <v>275000</v>
      </c>
      <c r="N368" s="13">
        <v>18</v>
      </c>
    </row>
    <row r="369" spans="2:14" ht="51.95" customHeight="1" x14ac:dyDescent="0.25">
      <c r="B369" s="8">
        <v>363</v>
      </c>
      <c r="C369" s="12" t="s">
        <v>1573</v>
      </c>
      <c r="D369" s="9" t="s">
        <v>1574</v>
      </c>
      <c r="E369" s="9" t="s">
        <v>257</v>
      </c>
      <c r="F369" s="9" t="s">
        <v>87</v>
      </c>
      <c r="G369" s="9" t="s">
        <v>376</v>
      </c>
      <c r="H369" s="10" t="s">
        <v>93</v>
      </c>
      <c r="I369" s="10" t="s">
        <v>1</v>
      </c>
      <c r="J369" s="10" t="s">
        <v>333</v>
      </c>
      <c r="K369" s="10" t="s">
        <v>1575</v>
      </c>
      <c r="L369" s="13">
        <v>542149</v>
      </c>
      <c r="M369" s="13">
        <v>73000</v>
      </c>
      <c r="N369" s="13">
        <v>1</v>
      </c>
    </row>
    <row r="370" spans="2:14" ht="141.75" x14ac:dyDescent="0.25">
      <c r="B370" s="8">
        <v>364</v>
      </c>
      <c r="C370" s="12" t="s">
        <v>1576</v>
      </c>
      <c r="D370" s="9" t="s">
        <v>1577</v>
      </c>
      <c r="E370" s="9" t="s">
        <v>216</v>
      </c>
      <c r="F370" s="9" t="s">
        <v>87</v>
      </c>
      <c r="G370" s="9" t="s">
        <v>255</v>
      </c>
      <c r="H370" s="10" t="s">
        <v>93</v>
      </c>
      <c r="I370" s="10" t="s">
        <v>0</v>
      </c>
      <c r="J370" s="10" t="s">
        <v>102</v>
      </c>
      <c r="K370" s="10" t="s">
        <v>1578</v>
      </c>
      <c r="L370" s="13">
        <v>1200000</v>
      </c>
      <c r="M370" s="13">
        <v>124000</v>
      </c>
      <c r="N370" s="13">
        <v>2</v>
      </c>
    </row>
    <row r="371" spans="2:14" ht="63" x14ac:dyDescent="0.25">
      <c r="B371" s="8">
        <v>365</v>
      </c>
      <c r="C371" s="12" t="s">
        <v>1579</v>
      </c>
      <c r="D371" s="9" t="s">
        <v>1580</v>
      </c>
      <c r="E371" s="9" t="s">
        <v>275</v>
      </c>
      <c r="F371" s="9" t="s">
        <v>87</v>
      </c>
      <c r="G371" s="9" t="s">
        <v>264</v>
      </c>
      <c r="H371" s="10" t="s">
        <v>93</v>
      </c>
      <c r="I371" s="10" t="s">
        <v>1</v>
      </c>
      <c r="J371" s="10" t="s">
        <v>152</v>
      </c>
      <c r="K371" s="10" t="s">
        <v>1581</v>
      </c>
      <c r="L371" s="13">
        <v>10126549</v>
      </c>
      <c r="M371" s="13">
        <v>375000</v>
      </c>
      <c r="N371" s="13">
        <v>20</v>
      </c>
    </row>
    <row r="372" spans="2:14" ht="110.25" x14ac:dyDescent="0.25">
      <c r="B372" s="8">
        <v>366</v>
      </c>
      <c r="C372" s="12" t="s">
        <v>1582</v>
      </c>
      <c r="D372" s="9" t="s">
        <v>1583</v>
      </c>
      <c r="E372" s="9" t="s">
        <v>236</v>
      </c>
      <c r="F372" s="9" t="s">
        <v>87</v>
      </c>
      <c r="G372" s="9" t="s">
        <v>258</v>
      </c>
      <c r="H372" s="10" t="s">
        <v>88</v>
      </c>
      <c r="I372" s="10" t="s">
        <v>0</v>
      </c>
      <c r="J372" s="10" t="s">
        <v>102</v>
      </c>
      <c r="K372" s="10" t="s">
        <v>1584</v>
      </c>
      <c r="L372" s="13">
        <v>7980000</v>
      </c>
      <c r="M372" s="13">
        <v>768420</v>
      </c>
      <c r="N372" s="13">
        <v>16</v>
      </c>
    </row>
    <row r="373" spans="2:14" ht="51.95" customHeight="1" x14ac:dyDescent="0.25">
      <c r="B373" s="8">
        <v>367</v>
      </c>
      <c r="C373" s="12" t="s">
        <v>1585</v>
      </c>
      <c r="D373" s="9" t="s">
        <v>1586</v>
      </c>
      <c r="E373" s="9" t="s">
        <v>236</v>
      </c>
      <c r="F373" s="9" t="s">
        <v>87</v>
      </c>
      <c r="G373" s="9" t="s">
        <v>253</v>
      </c>
      <c r="H373" s="10" t="s">
        <v>93</v>
      </c>
      <c r="I373" s="10" t="s">
        <v>0</v>
      </c>
      <c r="J373" s="10" t="s">
        <v>102</v>
      </c>
      <c r="K373" s="10" t="s">
        <v>1587</v>
      </c>
      <c r="L373" s="13">
        <v>2789918</v>
      </c>
      <c r="M373" s="13">
        <v>365002</v>
      </c>
      <c r="N373" s="13">
        <v>3</v>
      </c>
    </row>
    <row r="374" spans="2:14" ht="51.95" customHeight="1" x14ac:dyDescent="0.25">
      <c r="B374" s="8">
        <v>368</v>
      </c>
      <c r="C374" s="12" t="s">
        <v>1588</v>
      </c>
      <c r="D374" s="9" t="s">
        <v>1589</v>
      </c>
      <c r="E374" s="9" t="s">
        <v>236</v>
      </c>
      <c r="F374" s="9" t="s">
        <v>87</v>
      </c>
      <c r="G374" s="9" t="s">
        <v>253</v>
      </c>
      <c r="H374" s="10" t="s">
        <v>93</v>
      </c>
      <c r="I374" s="10" t="s">
        <v>0</v>
      </c>
      <c r="J374" s="10" t="s">
        <v>102</v>
      </c>
      <c r="K374" s="10" t="s">
        <v>1590</v>
      </c>
      <c r="L374" s="13">
        <v>9400000</v>
      </c>
      <c r="M374" s="13">
        <v>759000</v>
      </c>
      <c r="N374" s="13">
        <v>10</v>
      </c>
    </row>
    <row r="375" spans="2:14" ht="51.95" customHeight="1" x14ac:dyDescent="0.25">
      <c r="B375" s="8">
        <v>369</v>
      </c>
      <c r="C375" s="12" t="s">
        <v>1591</v>
      </c>
      <c r="D375" s="9" t="s">
        <v>1592</v>
      </c>
      <c r="E375" s="9" t="s">
        <v>230</v>
      </c>
      <c r="F375" s="9" t="s">
        <v>87</v>
      </c>
      <c r="G375" s="9" t="s">
        <v>253</v>
      </c>
      <c r="H375" s="10" t="s">
        <v>93</v>
      </c>
      <c r="I375" s="10" t="s">
        <v>0</v>
      </c>
      <c r="J375" s="10" t="s">
        <v>102</v>
      </c>
      <c r="K375" s="10" t="s">
        <v>1593</v>
      </c>
      <c r="L375" s="13">
        <v>36744915</v>
      </c>
      <c r="M375" s="13">
        <v>155000</v>
      </c>
      <c r="N375" s="13">
        <v>5</v>
      </c>
    </row>
    <row r="376" spans="2:14" ht="51.95" customHeight="1" x14ac:dyDescent="0.25">
      <c r="B376" s="8">
        <v>370</v>
      </c>
      <c r="C376" s="12" t="s">
        <v>1594</v>
      </c>
      <c r="D376" s="9" t="s">
        <v>1595</v>
      </c>
      <c r="E376" s="9" t="s">
        <v>212</v>
      </c>
      <c r="F376" s="9" t="s">
        <v>87</v>
      </c>
      <c r="G376" s="9" t="s">
        <v>1596</v>
      </c>
      <c r="H376" s="10" t="s">
        <v>88</v>
      </c>
      <c r="I376" s="10" t="s">
        <v>3</v>
      </c>
      <c r="J376" s="10" t="s">
        <v>279</v>
      </c>
      <c r="K376" s="10" t="s">
        <v>1597</v>
      </c>
      <c r="L376" s="13">
        <v>55732310</v>
      </c>
      <c r="M376" s="13">
        <v>4038614</v>
      </c>
      <c r="N376" s="13">
        <v>89</v>
      </c>
    </row>
    <row r="377" spans="2:14" ht="63" x14ac:dyDescent="0.25">
      <c r="B377" s="8">
        <v>371</v>
      </c>
      <c r="C377" s="12" t="s">
        <v>1598</v>
      </c>
      <c r="D377" s="9" t="s">
        <v>1599</v>
      </c>
      <c r="E377" s="9" t="s">
        <v>148</v>
      </c>
      <c r="F377" s="9" t="s">
        <v>87</v>
      </c>
      <c r="G377" s="9" t="s">
        <v>221</v>
      </c>
      <c r="H377" s="10" t="s">
        <v>88</v>
      </c>
      <c r="I377" s="10" t="s">
        <v>1</v>
      </c>
      <c r="J377" s="10" t="s">
        <v>252</v>
      </c>
      <c r="K377" s="10" t="s">
        <v>447</v>
      </c>
      <c r="L377" s="13">
        <v>3159400</v>
      </c>
      <c r="M377" s="13">
        <v>0</v>
      </c>
      <c r="N377" s="13">
        <v>5</v>
      </c>
    </row>
    <row r="378" spans="2:14" ht="51.95" customHeight="1" x14ac:dyDescent="0.25">
      <c r="B378" s="8">
        <v>372</v>
      </c>
      <c r="C378" s="12" t="s">
        <v>1600</v>
      </c>
      <c r="D378" s="9" t="s">
        <v>1601</v>
      </c>
      <c r="E378" s="9" t="s">
        <v>148</v>
      </c>
      <c r="F378" s="9" t="s">
        <v>87</v>
      </c>
      <c r="G378" s="9" t="s">
        <v>221</v>
      </c>
      <c r="H378" s="10" t="s">
        <v>88</v>
      </c>
      <c r="I378" s="10" t="s">
        <v>1</v>
      </c>
      <c r="J378" s="10" t="s">
        <v>252</v>
      </c>
      <c r="K378" s="10" t="s">
        <v>1602</v>
      </c>
      <c r="L378" s="13">
        <v>12654800</v>
      </c>
      <c r="M378" s="13">
        <v>0</v>
      </c>
      <c r="N378" s="13">
        <v>26</v>
      </c>
    </row>
    <row r="379" spans="2:14" ht="51.95" customHeight="1" x14ac:dyDescent="0.25">
      <c r="B379" s="8">
        <v>373</v>
      </c>
      <c r="C379" s="12" t="s">
        <v>1603</v>
      </c>
      <c r="D379" s="9" t="s">
        <v>1604</v>
      </c>
      <c r="E379" s="9" t="s">
        <v>424</v>
      </c>
      <c r="F379" s="9" t="s">
        <v>87</v>
      </c>
      <c r="G379" s="9" t="s">
        <v>294</v>
      </c>
      <c r="H379" s="10" t="s">
        <v>94</v>
      </c>
      <c r="I379" s="10" t="s">
        <v>0</v>
      </c>
      <c r="J379" s="10" t="s">
        <v>90</v>
      </c>
      <c r="K379" s="10" t="s">
        <v>1605</v>
      </c>
      <c r="L379" s="13">
        <v>500175300</v>
      </c>
      <c r="M379" s="13">
        <v>0</v>
      </c>
      <c r="N379" s="13">
        <v>0</v>
      </c>
    </row>
    <row r="380" spans="2:14" ht="78.75" x14ac:dyDescent="0.25">
      <c r="B380" s="8">
        <v>374</v>
      </c>
      <c r="C380" s="12" t="s">
        <v>1606</v>
      </c>
      <c r="D380" s="9" t="s">
        <v>1607</v>
      </c>
      <c r="E380" s="9" t="s">
        <v>110</v>
      </c>
      <c r="F380" s="9" t="s">
        <v>87</v>
      </c>
      <c r="G380" s="9" t="s">
        <v>240</v>
      </c>
      <c r="H380" s="10" t="s">
        <v>88</v>
      </c>
      <c r="I380" s="10" t="s">
        <v>1</v>
      </c>
      <c r="J380" s="10" t="s">
        <v>241</v>
      </c>
      <c r="K380" s="10" t="s">
        <v>1608</v>
      </c>
      <c r="L380" s="13">
        <v>3210200</v>
      </c>
      <c r="M380" s="13">
        <v>0</v>
      </c>
      <c r="N380" s="13">
        <v>200</v>
      </c>
    </row>
    <row r="381" spans="2:14" ht="51.95" customHeight="1" x14ac:dyDescent="0.25">
      <c r="B381" s="8">
        <v>375</v>
      </c>
      <c r="C381" s="12" t="s">
        <v>1609</v>
      </c>
      <c r="D381" s="9" t="s">
        <v>1610</v>
      </c>
      <c r="E381" s="9" t="s">
        <v>322</v>
      </c>
      <c r="F381" s="9" t="s">
        <v>87</v>
      </c>
      <c r="G381" s="9" t="s">
        <v>271</v>
      </c>
      <c r="H381" s="10" t="s">
        <v>88</v>
      </c>
      <c r="I381" s="10" t="s">
        <v>3</v>
      </c>
      <c r="J381" s="10" t="s">
        <v>150</v>
      </c>
      <c r="K381" s="10" t="s">
        <v>1611</v>
      </c>
      <c r="L381" s="13">
        <v>37180000</v>
      </c>
      <c r="M381" s="13">
        <v>0</v>
      </c>
      <c r="N381" s="13">
        <v>100</v>
      </c>
    </row>
    <row r="382" spans="2:14" ht="51.95" customHeight="1" x14ac:dyDescent="0.25">
      <c r="B382" s="8">
        <v>376</v>
      </c>
      <c r="C382" s="12" t="s">
        <v>1612</v>
      </c>
      <c r="D382" s="9" t="s">
        <v>1613</v>
      </c>
      <c r="E382" s="9" t="s">
        <v>236</v>
      </c>
      <c r="F382" s="9" t="s">
        <v>87</v>
      </c>
      <c r="G382" s="9" t="s">
        <v>309</v>
      </c>
      <c r="H382" s="10" t="s">
        <v>88</v>
      </c>
      <c r="I382" s="10" t="s">
        <v>2</v>
      </c>
      <c r="J382" s="10" t="s">
        <v>220</v>
      </c>
      <c r="K382" s="10" t="s">
        <v>1614</v>
      </c>
      <c r="L382" s="13">
        <v>13450000</v>
      </c>
      <c r="M382" s="13">
        <v>0</v>
      </c>
      <c r="N382" s="13">
        <v>30</v>
      </c>
    </row>
    <row r="383" spans="2:14" ht="51.95" customHeight="1" x14ac:dyDescent="0.25">
      <c r="B383" s="8">
        <v>377</v>
      </c>
      <c r="C383" s="12" t="s">
        <v>1615</v>
      </c>
      <c r="D383" s="9" t="s">
        <v>1616</v>
      </c>
      <c r="E383" s="9" t="s">
        <v>282</v>
      </c>
      <c r="F383" s="9" t="s">
        <v>87</v>
      </c>
      <c r="G383" s="9" t="s">
        <v>294</v>
      </c>
      <c r="H383" s="10" t="s">
        <v>88</v>
      </c>
      <c r="I383" s="10" t="s">
        <v>0</v>
      </c>
      <c r="J383" s="10" t="s">
        <v>90</v>
      </c>
      <c r="K383" s="10" t="s">
        <v>1617</v>
      </c>
      <c r="L383" s="13">
        <v>6750000</v>
      </c>
      <c r="M383" s="13">
        <v>0</v>
      </c>
      <c r="N383" s="13">
        <v>3</v>
      </c>
    </row>
    <row r="384" spans="2:14" ht="51.95" customHeight="1" x14ac:dyDescent="0.25">
      <c r="B384" s="8">
        <v>378</v>
      </c>
      <c r="C384" s="12" t="s">
        <v>1618</v>
      </c>
      <c r="D384" s="9" t="s">
        <v>1619</v>
      </c>
      <c r="E384" s="9" t="s">
        <v>308</v>
      </c>
      <c r="F384" s="9" t="s">
        <v>87</v>
      </c>
      <c r="G384" s="9" t="s">
        <v>248</v>
      </c>
      <c r="H384" s="10" t="s">
        <v>88</v>
      </c>
      <c r="I384" s="10" t="s">
        <v>0</v>
      </c>
      <c r="J384" s="10" t="s">
        <v>90</v>
      </c>
      <c r="K384" s="10" t="s">
        <v>1620</v>
      </c>
      <c r="L384" s="13">
        <v>33535000</v>
      </c>
      <c r="M384" s="13">
        <v>0</v>
      </c>
      <c r="N384" s="13">
        <v>20</v>
      </c>
    </row>
    <row r="385" spans="2:14" ht="51.95" customHeight="1" x14ac:dyDescent="0.25">
      <c r="B385" s="8">
        <v>379</v>
      </c>
      <c r="C385" s="12" t="s">
        <v>1621</v>
      </c>
      <c r="D385" s="9" t="s">
        <v>1622</v>
      </c>
      <c r="E385" s="9" t="s">
        <v>308</v>
      </c>
      <c r="F385" s="9" t="s">
        <v>87</v>
      </c>
      <c r="G385" s="9" t="s">
        <v>294</v>
      </c>
      <c r="H385" s="10" t="s">
        <v>88</v>
      </c>
      <c r="I385" s="10" t="s">
        <v>0</v>
      </c>
      <c r="J385" s="10" t="s">
        <v>90</v>
      </c>
      <c r="K385" s="10" t="s">
        <v>1623</v>
      </c>
      <c r="L385" s="13">
        <v>1026125</v>
      </c>
      <c r="M385" s="13">
        <v>0</v>
      </c>
      <c r="N385" s="13">
        <v>0</v>
      </c>
    </row>
    <row r="386" spans="2:14" ht="51.95" customHeight="1" x14ac:dyDescent="0.25">
      <c r="B386" s="8">
        <v>380</v>
      </c>
      <c r="C386" s="12" t="s">
        <v>1624</v>
      </c>
      <c r="D386" s="9" t="s">
        <v>1625</v>
      </c>
      <c r="E386" s="9" t="s">
        <v>218</v>
      </c>
      <c r="F386" s="9" t="s">
        <v>87</v>
      </c>
      <c r="G386" s="9" t="s">
        <v>267</v>
      </c>
      <c r="H386" s="10" t="s">
        <v>93</v>
      </c>
      <c r="I386" s="10" t="s">
        <v>1</v>
      </c>
      <c r="J386" s="10" t="s">
        <v>152</v>
      </c>
      <c r="K386" s="10" t="s">
        <v>1626</v>
      </c>
      <c r="L386" s="13">
        <v>3903599</v>
      </c>
      <c r="M386" s="13">
        <v>489000</v>
      </c>
      <c r="N386" s="13">
        <v>2</v>
      </c>
    </row>
    <row r="387" spans="2:14" ht="63" x14ac:dyDescent="0.25">
      <c r="B387" s="8">
        <v>381</v>
      </c>
      <c r="C387" s="12" t="s">
        <v>1627</v>
      </c>
      <c r="D387" s="9" t="s">
        <v>1628</v>
      </c>
      <c r="E387" s="9" t="s">
        <v>364</v>
      </c>
      <c r="F387" s="9" t="s">
        <v>87</v>
      </c>
      <c r="G387" s="9" t="s">
        <v>782</v>
      </c>
      <c r="H387" s="10" t="s">
        <v>88</v>
      </c>
      <c r="I387" s="10" t="s">
        <v>1</v>
      </c>
      <c r="J387" s="10" t="s">
        <v>262</v>
      </c>
      <c r="K387" s="10" t="s">
        <v>1629</v>
      </c>
      <c r="L387" s="13">
        <v>3911931</v>
      </c>
      <c r="M387" s="13">
        <v>246000</v>
      </c>
      <c r="N387" s="13">
        <v>10</v>
      </c>
    </row>
    <row r="388" spans="2:14" ht="51.95" customHeight="1" x14ac:dyDescent="0.25">
      <c r="B388" s="8">
        <v>382</v>
      </c>
      <c r="C388" s="12" t="s">
        <v>1630</v>
      </c>
      <c r="D388" s="9" t="s">
        <v>1631</v>
      </c>
      <c r="E388" s="9" t="s">
        <v>148</v>
      </c>
      <c r="F388" s="9" t="s">
        <v>87</v>
      </c>
      <c r="G388" s="9" t="s">
        <v>221</v>
      </c>
      <c r="H388" s="10" t="s">
        <v>88</v>
      </c>
      <c r="I388" s="10" t="s">
        <v>1</v>
      </c>
      <c r="J388" s="10" t="s">
        <v>252</v>
      </c>
      <c r="K388" s="10" t="s">
        <v>447</v>
      </c>
      <c r="L388" s="13">
        <v>3164400</v>
      </c>
      <c r="M388" s="13">
        <v>0</v>
      </c>
      <c r="N388" s="13">
        <v>4</v>
      </c>
    </row>
    <row r="389" spans="2:14" ht="51.95" customHeight="1" x14ac:dyDescent="0.25">
      <c r="B389" s="8">
        <v>383</v>
      </c>
      <c r="C389" s="12" t="s">
        <v>1632</v>
      </c>
      <c r="D389" s="9" t="s">
        <v>1044</v>
      </c>
      <c r="E389" s="9" t="s">
        <v>242</v>
      </c>
      <c r="F389" s="9" t="s">
        <v>87</v>
      </c>
      <c r="G389" s="9" t="s">
        <v>240</v>
      </c>
      <c r="H389" s="10" t="s">
        <v>93</v>
      </c>
      <c r="I389" s="10" t="s">
        <v>0</v>
      </c>
      <c r="J389" s="10" t="s">
        <v>92</v>
      </c>
      <c r="K389" s="10" t="s">
        <v>1633</v>
      </c>
      <c r="L389" s="13">
        <v>568386</v>
      </c>
      <c r="M389" s="13">
        <v>15000</v>
      </c>
      <c r="N389" s="13">
        <v>50</v>
      </c>
    </row>
    <row r="390" spans="2:14" ht="51.95" customHeight="1" x14ac:dyDescent="0.25">
      <c r="B390" s="8">
        <v>384</v>
      </c>
      <c r="C390" s="12" t="s">
        <v>1634</v>
      </c>
      <c r="D390" s="9" t="s">
        <v>1635</v>
      </c>
      <c r="E390" s="9" t="s">
        <v>230</v>
      </c>
      <c r="F390" s="9" t="s">
        <v>87</v>
      </c>
      <c r="G390" s="9" t="s">
        <v>254</v>
      </c>
      <c r="H390" s="10" t="s">
        <v>88</v>
      </c>
      <c r="I390" s="10" t="s">
        <v>0</v>
      </c>
      <c r="J390" s="10" t="s">
        <v>92</v>
      </c>
      <c r="K390" s="10" t="s">
        <v>1636</v>
      </c>
      <c r="L390" s="13">
        <v>513230</v>
      </c>
      <c r="M390" s="13">
        <v>41000</v>
      </c>
      <c r="N390" s="13">
        <v>4</v>
      </c>
    </row>
    <row r="391" spans="2:14" ht="78.75" x14ac:dyDescent="0.25">
      <c r="B391" s="8">
        <v>385</v>
      </c>
      <c r="C391" s="12" t="s">
        <v>1637</v>
      </c>
      <c r="D391" s="9" t="s">
        <v>1638</v>
      </c>
      <c r="E391" s="9" t="s">
        <v>222</v>
      </c>
      <c r="F391" s="9" t="s">
        <v>87</v>
      </c>
      <c r="G391" s="9" t="s">
        <v>240</v>
      </c>
      <c r="H391" s="10" t="s">
        <v>88</v>
      </c>
      <c r="I391" s="10" t="s">
        <v>1</v>
      </c>
      <c r="J391" s="10" t="s">
        <v>241</v>
      </c>
      <c r="K391" s="10" t="s">
        <v>301</v>
      </c>
      <c r="L391" s="13">
        <v>5417400</v>
      </c>
      <c r="M391" s="13">
        <v>0</v>
      </c>
      <c r="N391" s="13">
        <v>200</v>
      </c>
    </row>
    <row r="392" spans="2:14" ht="51.95" customHeight="1" x14ac:dyDescent="0.25">
      <c r="B392" s="8">
        <v>386</v>
      </c>
      <c r="C392" s="12" t="s">
        <v>1639</v>
      </c>
      <c r="D392" s="9" t="s">
        <v>1640</v>
      </c>
      <c r="E392" s="9" t="s">
        <v>230</v>
      </c>
      <c r="F392" s="9" t="s">
        <v>87</v>
      </c>
      <c r="G392" s="9" t="s">
        <v>254</v>
      </c>
      <c r="H392" s="10" t="s">
        <v>88</v>
      </c>
      <c r="I392" s="10" t="s">
        <v>3</v>
      </c>
      <c r="J392" s="10" t="s">
        <v>152</v>
      </c>
      <c r="K392" s="10" t="s">
        <v>1641</v>
      </c>
      <c r="L392" s="13">
        <v>2055939</v>
      </c>
      <c r="M392" s="13">
        <v>240800</v>
      </c>
      <c r="N392" s="13">
        <v>10</v>
      </c>
    </row>
    <row r="393" spans="2:14" ht="51.95" customHeight="1" x14ac:dyDescent="0.25">
      <c r="B393" s="8">
        <v>387</v>
      </c>
      <c r="C393" s="12" t="s">
        <v>1642</v>
      </c>
      <c r="D393" s="9" t="s">
        <v>1643</v>
      </c>
      <c r="E393" s="9" t="s">
        <v>407</v>
      </c>
      <c r="F393" s="9" t="s">
        <v>87</v>
      </c>
      <c r="G393" s="9" t="s">
        <v>217</v>
      </c>
      <c r="H393" s="10" t="s">
        <v>88</v>
      </c>
      <c r="I393" s="10" t="s">
        <v>3</v>
      </c>
      <c r="J393" s="10" t="s">
        <v>1644</v>
      </c>
      <c r="K393" s="10" t="s">
        <v>1645</v>
      </c>
      <c r="L393" s="13">
        <v>16236143</v>
      </c>
      <c r="M393" s="13">
        <v>270000</v>
      </c>
      <c r="N393" s="13">
        <v>20</v>
      </c>
    </row>
    <row r="394" spans="2:14" ht="51.95" customHeight="1" x14ac:dyDescent="0.25">
      <c r="B394" s="8">
        <v>388</v>
      </c>
      <c r="C394" s="12" t="s">
        <v>1646</v>
      </c>
      <c r="D394" s="9" t="s">
        <v>1647</v>
      </c>
      <c r="E394" s="9" t="s">
        <v>322</v>
      </c>
      <c r="F394" s="9" t="s">
        <v>87</v>
      </c>
      <c r="G394" s="9" t="s">
        <v>440</v>
      </c>
      <c r="H394" s="10" t="s">
        <v>93</v>
      </c>
      <c r="I394" s="10" t="s">
        <v>0</v>
      </c>
      <c r="J394" s="10" t="s">
        <v>102</v>
      </c>
      <c r="K394" s="10" t="s">
        <v>1648</v>
      </c>
      <c r="L394" s="13">
        <v>836121</v>
      </c>
      <c r="M394" s="13">
        <v>111972</v>
      </c>
      <c r="N394" s="13">
        <v>0</v>
      </c>
    </row>
    <row r="395" spans="2:14" ht="51.95" customHeight="1" x14ac:dyDescent="0.25">
      <c r="B395" s="8">
        <v>389</v>
      </c>
      <c r="C395" s="12" t="s">
        <v>1649</v>
      </c>
      <c r="D395" s="9" t="s">
        <v>1650</v>
      </c>
      <c r="E395" s="9" t="s">
        <v>148</v>
      </c>
      <c r="F395" s="9" t="s">
        <v>87</v>
      </c>
      <c r="G395" s="9" t="s">
        <v>221</v>
      </c>
      <c r="H395" s="10" t="s">
        <v>88</v>
      </c>
      <c r="I395" s="10" t="s">
        <v>1</v>
      </c>
      <c r="J395" s="10" t="s">
        <v>252</v>
      </c>
      <c r="K395" s="10" t="s">
        <v>1651</v>
      </c>
      <c r="L395" s="13">
        <v>4423000</v>
      </c>
      <c r="M395" s="13">
        <v>0</v>
      </c>
      <c r="N395" s="13">
        <v>10</v>
      </c>
    </row>
    <row r="396" spans="2:14" ht="51.95" customHeight="1" x14ac:dyDescent="0.25">
      <c r="B396" s="8">
        <v>390</v>
      </c>
      <c r="C396" s="12" t="s">
        <v>1652</v>
      </c>
      <c r="D396" s="9" t="s">
        <v>1653</v>
      </c>
      <c r="E396" s="9" t="s">
        <v>260</v>
      </c>
      <c r="F396" s="9" t="s">
        <v>87</v>
      </c>
      <c r="G396" s="9" t="s">
        <v>348</v>
      </c>
      <c r="H396" s="10" t="s">
        <v>277</v>
      </c>
      <c r="I396" s="10" t="s">
        <v>1</v>
      </c>
      <c r="J396" s="10" t="s">
        <v>152</v>
      </c>
      <c r="K396" s="10" t="s">
        <v>1654</v>
      </c>
      <c r="L396" s="13">
        <v>3280296</v>
      </c>
      <c r="M396" s="13">
        <v>169419</v>
      </c>
      <c r="N396" s="13">
        <v>5</v>
      </c>
    </row>
    <row r="397" spans="2:14" ht="51.95" customHeight="1" x14ac:dyDescent="0.25">
      <c r="B397" s="8">
        <v>391</v>
      </c>
      <c r="C397" s="12" t="s">
        <v>1655</v>
      </c>
      <c r="D397" s="9" t="s">
        <v>1656</v>
      </c>
      <c r="E397" s="9" t="s">
        <v>393</v>
      </c>
      <c r="F397" s="9" t="s">
        <v>87</v>
      </c>
      <c r="G397" s="9" t="s">
        <v>281</v>
      </c>
      <c r="H397" s="10" t="s">
        <v>88</v>
      </c>
      <c r="I397" s="10" t="s">
        <v>1</v>
      </c>
      <c r="J397" s="10" t="s">
        <v>473</v>
      </c>
      <c r="K397" s="10" t="s">
        <v>1657</v>
      </c>
      <c r="L397" s="13">
        <v>4687400</v>
      </c>
      <c r="M397" s="13">
        <v>0</v>
      </c>
      <c r="N397" s="13">
        <v>43</v>
      </c>
    </row>
    <row r="398" spans="2:14" ht="51.95" customHeight="1" x14ac:dyDescent="0.25">
      <c r="B398" s="8">
        <v>392</v>
      </c>
      <c r="C398" s="12" t="s">
        <v>1658</v>
      </c>
      <c r="D398" s="9" t="s">
        <v>1659</v>
      </c>
      <c r="E398" s="9" t="s">
        <v>276</v>
      </c>
      <c r="F398" s="9" t="s">
        <v>87</v>
      </c>
      <c r="G398" s="9" t="s">
        <v>1100</v>
      </c>
      <c r="H398" s="10" t="s">
        <v>265</v>
      </c>
      <c r="I398" s="10" t="s">
        <v>1</v>
      </c>
      <c r="J398" s="10" t="s">
        <v>1660</v>
      </c>
      <c r="K398" s="10" t="s">
        <v>1661</v>
      </c>
      <c r="L398" s="13">
        <v>1300000000</v>
      </c>
      <c r="M398" s="13">
        <v>72655611.980000004</v>
      </c>
      <c r="N398" s="13">
        <v>0</v>
      </c>
    </row>
    <row r="399" spans="2:14" ht="51.95" customHeight="1" x14ac:dyDescent="0.25">
      <c r="B399" s="8">
        <v>393</v>
      </c>
      <c r="C399" s="12" t="s">
        <v>1662</v>
      </c>
      <c r="D399" s="9" t="s">
        <v>1663</v>
      </c>
      <c r="E399" s="9" t="s">
        <v>260</v>
      </c>
      <c r="F399" s="9" t="s">
        <v>87</v>
      </c>
      <c r="G399" s="9" t="s">
        <v>255</v>
      </c>
      <c r="H399" s="10" t="s">
        <v>88</v>
      </c>
      <c r="I399" s="10" t="s">
        <v>1</v>
      </c>
      <c r="J399" s="10" t="s">
        <v>152</v>
      </c>
      <c r="K399" s="10" t="s">
        <v>1664</v>
      </c>
      <c r="L399" s="13">
        <v>2750000</v>
      </c>
      <c r="M399" s="13">
        <v>225000</v>
      </c>
      <c r="N399" s="13">
        <v>10</v>
      </c>
    </row>
    <row r="400" spans="2:14" ht="51.95" customHeight="1" x14ac:dyDescent="0.25">
      <c r="B400" s="8">
        <v>394</v>
      </c>
      <c r="C400" s="12" t="s">
        <v>1665</v>
      </c>
      <c r="D400" s="9" t="s">
        <v>1666</v>
      </c>
      <c r="E400" s="9" t="s">
        <v>250</v>
      </c>
      <c r="F400" s="9" t="s">
        <v>87</v>
      </c>
      <c r="G400" s="9" t="s">
        <v>351</v>
      </c>
      <c r="H400" s="10" t="s">
        <v>88</v>
      </c>
      <c r="I400" s="10" t="s">
        <v>0</v>
      </c>
      <c r="J400" s="10" t="s">
        <v>90</v>
      </c>
      <c r="K400" s="10" t="s">
        <v>1667</v>
      </c>
      <c r="L400" s="13">
        <v>515500</v>
      </c>
      <c r="M400" s="13">
        <v>0</v>
      </c>
      <c r="N400" s="13">
        <v>5</v>
      </c>
    </row>
    <row r="401" spans="2:14" ht="63" x14ac:dyDescent="0.25">
      <c r="B401" s="8">
        <v>395</v>
      </c>
      <c r="C401" s="12" t="s">
        <v>1668</v>
      </c>
      <c r="D401" s="9" t="s">
        <v>1669</v>
      </c>
      <c r="E401" s="9" t="s">
        <v>257</v>
      </c>
      <c r="F401" s="9" t="s">
        <v>87</v>
      </c>
      <c r="G401" s="9" t="s">
        <v>256</v>
      </c>
      <c r="H401" s="10" t="s">
        <v>1032</v>
      </c>
      <c r="I401" s="10" t="s">
        <v>1</v>
      </c>
      <c r="J401" s="10" t="s">
        <v>152</v>
      </c>
      <c r="K401" s="10" t="s">
        <v>1670</v>
      </c>
      <c r="L401" s="13">
        <v>7207000</v>
      </c>
      <c r="M401" s="13">
        <v>419828</v>
      </c>
      <c r="N401" s="13">
        <v>10</v>
      </c>
    </row>
    <row r="402" spans="2:14" ht="51.95" customHeight="1" x14ac:dyDescent="0.25">
      <c r="B402" s="8">
        <v>396</v>
      </c>
      <c r="C402" s="12" t="s">
        <v>1671</v>
      </c>
      <c r="D402" s="9" t="s">
        <v>1672</v>
      </c>
      <c r="E402" s="9" t="s">
        <v>148</v>
      </c>
      <c r="F402" s="9" t="s">
        <v>87</v>
      </c>
      <c r="G402" s="9" t="s">
        <v>294</v>
      </c>
      <c r="H402" s="10" t="s">
        <v>88</v>
      </c>
      <c r="I402" s="10" t="s">
        <v>0</v>
      </c>
      <c r="J402" s="10" t="s">
        <v>102</v>
      </c>
      <c r="K402" s="10" t="s">
        <v>1673</v>
      </c>
      <c r="L402" s="13">
        <v>99850000</v>
      </c>
      <c r="M402" s="13">
        <v>759696</v>
      </c>
      <c r="N402" s="13">
        <v>6</v>
      </c>
    </row>
    <row r="403" spans="2:14" ht="51.95" customHeight="1" x14ac:dyDescent="0.25">
      <c r="B403" s="8">
        <v>397</v>
      </c>
      <c r="C403" s="12" t="s">
        <v>1674</v>
      </c>
      <c r="D403" s="9" t="s">
        <v>1675</v>
      </c>
      <c r="E403" s="9" t="s">
        <v>216</v>
      </c>
      <c r="F403" s="9" t="s">
        <v>87</v>
      </c>
      <c r="G403" s="9" t="s">
        <v>219</v>
      </c>
      <c r="H403" s="10" t="s">
        <v>88</v>
      </c>
      <c r="I403" s="10" t="s">
        <v>2</v>
      </c>
      <c r="J403" s="10" t="s">
        <v>431</v>
      </c>
      <c r="K403" s="10" t="s">
        <v>1676</v>
      </c>
      <c r="L403" s="13">
        <v>1698782</v>
      </c>
      <c r="M403" s="13">
        <v>0</v>
      </c>
      <c r="N403" s="13">
        <v>60</v>
      </c>
    </row>
    <row r="404" spans="2:14" ht="94.5" x14ac:dyDescent="0.25">
      <c r="B404" s="8">
        <v>398</v>
      </c>
      <c r="C404" s="12" t="s">
        <v>1677</v>
      </c>
      <c r="D404" s="9" t="s">
        <v>1678</v>
      </c>
      <c r="E404" s="9" t="s">
        <v>218</v>
      </c>
      <c r="F404" s="9" t="s">
        <v>112</v>
      </c>
      <c r="G404" s="9" t="s">
        <v>370</v>
      </c>
      <c r="H404" s="10" t="s">
        <v>88</v>
      </c>
      <c r="I404" s="10" t="s">
        <v>0</v>
      </c>
      <c r="J404" s="10" t="s">
        <v>90</v>
      </c>
      <c r="K404" s="10" t="s">
        <v>1679</v>
      </c>
      <c r="L404" s="13">
        <v>36848112</v>
      </c>
      <c r="M404" s="13">
        <v>0</v>
      </c>
      <c r="N404" s="13">
        <v>150</v>
      </c>
    </row>
    <row r="405" spans="2:14" ht="51.95" customHeight="1" x14ac:dyDescent="0.25">
      <c r="B405" s="8">
        <v>399</v>
      </c>
      <c r="C405" s="12" t="s">
        <v>1680</v>
      </c>
      <c r="D405" s="9" t="s">
        <v>1681</v>
      </c>
      <c r="E405" s="9" t="s">
        <v>236</v>
      </c>
      <c r="F405" s="9" t="s">
        <v>87</v>
      </c>
      <c r="G405" s="9" t="s">
        <v>422</v>
      </c>
      <c r="H405" s="10" t="s">
        <v>88</v>
      </c>
      <c r="I405" s="10" t="s">
        <v>0</v>
      </c>
      <c r="J405" s="10" t="s">
        <v>90</v>
      </c>
      <c r="K405" s="10" t="s">
        <v>1682</v>
      </c>
      <c r="L405" s="13">
        <v>37557000</v>
      </c>
      <c r="M405" s="13">
        <v>0</v>
      </c>
      <c r="N405" s="13">
        <v>25</v>
      </c>
    </row>
    <row r="406" spans="2:14" ht="51.95" customHeight="1" x14ac:dyDescent="0.25">
      <c r="B406" s="8">
        <v>400</v>
      </c>
      <c r="C406" s="12" t="s">
        <v>1683</v>
      </c>
      <c r="D406" s="9" t="s">
        <v>1684</v>
      </c>
      <c r="E406" s="9" t="s">
        <v>236</v>
      </c>
      <c r="F406" s="9" t="s">
        <v>87</v>
      </c>
      <c r="G406" s="9" t="s">
        <v>385</v>
      </c>
      <c r="H406" s="10" t="s">
        <v>265</v>
      </c>
      <c r="I406" s="10" t="s">
        <v>1</v>
      </c>
      <c r="J406" s="10" t="s">
        <v>1685</v>
      </c>
      <c r="K406" s="10" t="s">
        <v>1686</v>
      </c>
      <c r="L406" s="13">
        <v>17713433</v>
      </c>
      <c r="M406" s="13">
        <v>0</v>
      </c>
      <c r="N406" s="13">
        <v>200</v>
      </c>
    </row>
    <row r="407" spans="2:14" ht="63" x14ac:dyDescent="0.25">
      <c r="B407" s="8">
        <v>401</v>
      </c>
      <c r="C407" s="12" t="s">
        <v>1687</v>
      </c>
      <c r="D407" s="9" t="s">
        <v>1688</v>
      </c>
      <c r="E407" s="9" t="s">
        <v>236</v>
      </c>
      <c r="F407" s="9" t="s">
        <v>87</v>
      </c>
      <c r="G407" s="9" t="s">
        <v>256</v>
      </c>
      <c r="H407" s="10" t="s">
        <v>88</v>
      </c>
      <c r="I407" s="10" t="s">
        <v>2</v>
      </c>
      <c r="J407" s="10" t="s">
        <v>154</v>
      </c>
      <c r="K407" s="10" t="s">
        <v>1689</v>
      </c>
      <c r="L407" s="13">
        <v>2734458</v>
      </c>
      <c r="M407" s="13">
        <v>211687</v>
      </c>
      <c r="N407" s="13">
        <v>10</v>
      </c>
    </row>
    <row r="408" spans="2:14" ht="51.95" customHeight="1" x14ac:dyDescent="0.25">
      <c r="B408" s="8">
        <v>402</v>
      </c>
      <c r="C408" s="12" t="s">
        <v>1690</v>
      </c>
      <c r="D408" s="9" t="s">
        <v>1691</v>
      </c>
      <c r="E408" s="9" t="s">
        <v>358</v>
      </c>
      <c r="F408" s="9" t="s">
        <v>87</v>
      </c>
      <c r="G408" s="9" t="s">
        <v>833</v>
      </c>
      <c r="H408" s="10" t="s">
        <v>123</v>
      </c>
      <c r="I408" s="10" t="s">
        <v>3</v>
      </c>
      <c r="J408" s="10" t="s">
        <v>365</v>
      </c>
      <c r="K408" s="10" t="s">
        <v>1692</v>
      </c>
      <c r="L408" s="13">
        <v>3444000</v>
      </c>
      <c r="M408" s="13">
        <v>0</v>
      </c>
      <c r="N408" s="13">
        <v>5</v>
      </c>
    </row>
    <row r="409" spans="2:14" ht="63" x14ac:dyDescent="0.25">
      <c r="B409" s="8">
        <v>403</v>
      </c>
      <c r="C409" s="12" t="s">
        <v>1693</v>
      </c>
      <c r="D409" s="9" t="s">
        <v>1436</v>
      </c>
      <c r="E409" s="9" t="s">
        <v>236</v>
      </c>
      <c r="F409" s="9" t="s">
        <v>87</v>
      </c>
      <c r="G409" s="9" t="s">
        <v>1437</v>
      </c>
      <c r="H409" s="10" t="s">
        <v>88</v>
      </c>
      <c r="I409" s="10" t="s">
        <v>2</v>
      </c>
      <c r="J409" s="10" t="s">
        <v>695</v>
      </c>
      <c r="K409" s="10" t="s">
        <v>1694</v>
      </c>
      <c r="L409" s="13">
        <v>28300000</v>
      </c>
      <c r="M409" s="13">
        <v>1067794</v>
      </c>
      <c r="N409" s="13">
        <v>19</v>
      </c>
    </row>
    <row r="410" spans="2:14" ht="63" x14ac:dyDescent="0.25">
      <c r="B410" s="8">
        <v>404</v>
      </c>
      <c r="C410" s="12" t="s">
        <v>1695</v>
      </c>
      <c r="D410" s="9" t="s">
        <v>1436</v>
      </c>
      <c r="E410" s="9" t="s">
        <v>236</v>
      </c>
      <c r="F410" s="9" t="s">
        <v>87</v>
      </c>
      <c r="G410" s="9" t="s">
        <v>1437</v>
      </c>
      <c r="H410" s="10" t="s">
        <v>88</v>
      </c>
      <c r="I410" s="10" t="s">
        <v>2</v>
      </c>
      <c r="J410" s="10" t="s">
        <v>695</v>
      </c>
      <c r="K410" s="10" t="s">
        <v>1696</v>
      </c>
      <c r="L410" s="13">
        <v>31500000</v>
      </c>
      <c r="M410" s="13">
        <v>1067794</v>
      </c>
      <c r="N410" s="13">
        <v>19</v>
      </c>
    </row>
    <row r="411" spans="2:14" ht="51.95" customHeight="1" x14ac:dyDescent="0.25">
      <c r="B411" s="8">
        <v>405</v>
      </c>
      <c r="C411" s="12" t="s">
        <v>1697</v>
      </c>
      <c r="D411" s="9" t="s">
        <v>452</v>
      </c>
      <c r="E411" s="9" t="s">
        <v>260</v>
      </c>
      <c r="F411" s="9" t="s">
        <v>87</v>
      </c>
      <c r="G411" s="9" t="s">
        <v>255</v>
      </c>
      <c r="H411" s="10" t="s">
        <v>88</v>
      </c>
      <c r="I411" s="10" t="s">
        <v>1</v>
      </c>
      <c r="J411" s="10" t="s">
        <v>152</v>
      </c>
      <c r="K411" s="10" t="s">
        <v>1664</v>
      </c>
      <c r="L411" s="13">
        <v>5700000</v>
      </c>
      <c r="M411" s="13">
        <v>465000</v>
      </c>
      <c r="N411" s="13">
        <v>10</v>
      </c>
    </row>
    <row r="412" spans="2:14" ht="63" x14ac:dyDescent="0.25">
      <c r="B412" s="8">
        <v>406</v>
      </c>
      <c r="C412" s="12" t="s">
        <v>1698</v>
      </c>
      <c r="D412" s="9" t="s">
        <v>1699</v>
      </c>
      <c r="E412" s="9" t="s">
        <v>406</v>
      </c>
      <c r="F412" s="9" t="s">
        <v>87</v>
      </c>
      <c r="G412" s="9" t="s">
        <v>255</v>
      </c>
      <c r="H412" s="10" t="s">
        <v>93</v>
      </c>
      <c r="I412" s="10" t="s">
        <v>0</v>
      </c>
      <c r="J412" s="10" t="s">
        <v>102</v>
      </c>
      <c r="K412" s="10" t="s">
        <v>1700</v>
      </c>
      <c r="L412" s="13">
        <v>1885000</v>
      </c>
      <c r="M412" s="13">
        <v>115000</v>
      </c>
      <c r="N412" s="13">
        <v>5</v>
      </c>
    </row>
    <row r="413" spans="2:14" ht="51.95" customHeight="1" x14ac:dyDescent="0.25">
      <c r="B413" s="8">
        <v>407</v>
      </c>
      <c r="C413" s="12" t="s">
        <v>1701</v>
      </c>
      <c r="D413" s="9" t="s">
        <v>1702</v>
      </c>
      <c r="E413" s="9" t="s">
        <v>230</v>
      </c>
      <c r="F413" s="9" t="s">
        <v>87</v>
      </c>
      <c r="G413" s="9" t="s">
        <v>281</v>
      </c>
      <c r="H413" s="10" t="s">
        <v>93</v>
      </c>
      <c r="I413" s="10" t="s">
        <v>3</v>
      </c>
      <c r="J413" s="10" t="s">
        <v>152</v>
      </c>
      <c r="K413" s="10" t="s">
        <v>1703</v>
      </c>
      <c r="L413" s="13">
        <v>110243119</v>
      </c>
      <c r="M413" s="13">
        <v>13591706</v>
      </c>
      <c r="N413" s="13">
        <v>40</v>
      </c>
    </row>
    <row r="414" spans="2:14" ht="51.95" customHeight="1" x14ac:dyDescent="0.25">
      <c r="B414" s="8">
        <v>408</v>
      </c>
      <c r="C414" s="12" t="s">
        <v>1704</v>
      </c>
      <c r="D414" s="9" t="s">
        <v>1705</v>
      </c>
      <c r="E414" s="9" t="s">
        <v>216</v>
      </c>
      <c r="F414" s="9" t="s">
        <v>87</v>
      </c>
      <c r="G414" s="9" t="s">
        <v>328</v>
      </c>
      <c r="H414" s="10" t="s">
        <v>93</v>
      </c>
      <c r="I414" s="10" t="s">
        <v>1</v>
      </c>
      <c r="J414" s="10" t="s">
        <v>344</v>
      </c>
      <c r="K414" s="10" t="s">
        <v>1706</v>
      </c>
      <c r="L414" s="13">
        <v>1161500</v>
      </c>
      <c r="M414" s="13">
        <v>0</v>
      </c>
      <c r="N414" s="13">
        <v>10</v>
      </c>
    </row>
    <row r="415" spans="2:14" ht="63" x14ac:dyDescent="0.25">
      <c r="B415" s="8">
        <v>409</v>
      </c>
      <c r="C415" s="12" t="s">
        <v>1707</v>
      </c>
      <c r="D415" s="9" t="s">
        <v>1211</v>
      </c>
      <c r="E415" s="9" t="s">
        <v>276</v>
      </c>
      <c r="F415" s="9" t="s">
        <v>87</v>
      </c>
      <c r="G415" s="9" t="s">
        <v>264</v>
      </c>
      <c r="H415" s="10" t="s">
        <v>94</v>
      </c>
      <c r="I415" s="10" t="s">
        <v>1</v>
      </c>
      <c r="J415" s="10" t="s">
        <v>1708</v>
      </c>
      <c r="K415" s="10" t="s">
        <v>1709</v>
      </c>
      <c r="L415" s="13">
        <v>9151000</v>
      </c>
      <c r="M415" s="13">
        <v>0</v>
      </c>
      <c r="N415" s="13">
        <v>7</v>
      </c>
    </row>
    <row r="416" spans="2:14" ht="63" x14ac:dyDescent="0.25">
      <c r="B416" s="8">
        <v>410</v>
      </c>
      <c r="C416" s="12" t="s">
        <v>1710</v>
      </c>
      <c r="D416" s="9" t="s">
        <v>1711</v>
      </c>
      <c r="E416" s="9" t="s">
        <v>257</v>
      </c>
      <c r="F416" s="9" t="s">
        <v>87</v>
      </c>
      <c r="G416" s="9" t="s">
        <v>268</v>
      </c>
      <c r="H416" s="10" t="s">
        <v>88</v>
      </c>
      <c r="I416" s="10" t="s">
        <v>3</v>
      </c>
      <c r="J416" s="10" t="s">
        <v>269</v>
      </c>
      <c r="K416" s="10" t="s">
        <v>1712</v>
      </c>
      <c r="L416" s="13">
        <v>1121000</v>
      </c>
      <c r="M416" s="13">
        <v>97436</v>
      </c>
      <c r="N416" s="13">
        <v>10</v>
      </c>
    </row>
    <row r="417" spans="2:14" ht="78.75" x14ac:dyDescent="0.25">
      <c r="B417" s="8">
        <v>411</v>
      </c>
      <c r="C417" s="12" t="s">
        <v>1713</v>
      </c>
      <c r="D417" s="9" t="s">
        <v>1714</v>
      </c>
      <c r="E417" s="9" t="s">
        <v>216</v>
      </c>
      <c r="F417" s="9" t="s">
        <v>112</v>
      </c>
      <c r="G417" s="9" t="s">
        <v>351</v>
      </c>
      <c r="H417" s="10" t="s">
        <v>94</v>
      </c>
      <c r="I417" s="10" t="s">
        <v>0</v>
      </c>
      <c r="J417" s="10" t="s">
        <v>90</v>
      </c>
      <c r="K417" s="10" t="s">
        <v>1715</v>
      </c>
      <c r="L417" s="13">
        <v>2447250</v>
      </c>
      <c r="M417" s="13">
        <v>0</v>
      </c>
      <c r="N417" s="13">
        <v>10</v>
      </c>
    </row>
    <row r="418" spans="2:14" ht="51.95" customHeight="1" x14ac:dyDescent="0.25">
      <c r="B418" s="8">
        <v>412</v>
      </c>
      <c r="C418" s="12" t="s">
        <v>1716</v>
      </c>
      <c r="D418" s="9" t="s">
        <v>1717</v>
      </c>
      <c r="E418" s="9" t="s">
        <v>1718</v>
      </c>
      <c r="F418" s="9" t="s">
        <v>87</v>
      </c>
      <c r="G418" s="9" t="s">
        <v>391</v>
      </c>
      <c r="H418" s="10" t="s">
        <v>93</v>
      </c>
      <c r="I418" s="10" t="s">
        <v>1</v>
      </c>
      <c r="J418" s="10" t="s">
        <v>152</v>
      </c>
      <c r="K418" s="10" t="s">
        <v>1719</v>
      </c>
      <c r="L418" s="13">
        <v>6737137</v>
      </c>
      <c r="M418" s="13">
        <v>275000</v>
      </c>
      <c r="N418" s="13">
        <v>11</v>
      </c>
    </row>
    <row r="419" spans="2:14" ht="51.95" customHeight="1" x14ac:dyDescent="0.25">
      <c r="B419" s="8">
        <v>413</v>
      </c>
      <c r="C419" s="12" t="s">
        <v>1720</v>
      </c>
      <c r="D419" s="9" t="s">
        <v>1721</v>
      </c>
      <c r="E419" s="9" t="s">
        <v>236</v>
      </c>
      <c r="F419" s="9" t="s">
        <v>87</v>
      </c>
      <c r="G419" s="9" t="s">
        <v>255</v>
      </c>
      <c r="H419" s="10" t="s">
        <v>93</v>
      </c>
      <c r="I419" s="10" t="s">
        <v>0</v>
      </c>
      <c r="J419" s="10" t="s">
        <v>102</v>
      </c>
      <c r="K419" s="10" t="s">
        <v>1722</v>
      </c>
      <c r="L419" s="13">
        <v>3162285</v>
      </c>
      <c r="M419" s="13">
        <v>276000</v>
      </c>
      <c r="N419" s="13">
        <v>3</v>
      </c>
    </row>
    <row r="420" spans="2:14" ht="110.25" x14ac:dyDescent="0.25">
      <c r="B420" s="8">
        <v>414</v>
      </c>
      <c r="C420" s="12" t="s">
        <v>1723</v>
      </c>
      <c r="D420" s="9" t="s">
        <v>1724</v>
      </c>
      <c r="E420" s="9" t="s">
        <v>257</v>
      </c>
      <c r="F420" s="9" t="s">
        <v>87</v>
      </c>
      <c r="G420" s="9" t="s">
        <v>264</v>
      </c>
      <c r="H420" s="10" t="s">
        <v>93</v>
      </c>
      <c r="I420" s="10" t="s">
        <v>1</v>
      </c>
      <c r="J420" s="10" t="s">
        <v>152</v>
      </c>
      <c r="K420" s="10" t="s">
        <v>1725</v>
      </c>
      <c r="L420" s="13">
        <v>4178873</v>
      </c>
      <c r="M420" s="13">
        <v>508090</v>
      </c>
      <c r="N420" s="13">
        <v>8</v>
      </c>
    </row>
    <row r="421" spans="2:14" ht="51.95" customHeight="1" x14ac:dyDescent="0.25">
      <c r="B421" s="8">
        <v>415</v>
      </c>
      <c r="C421" s="12" t="s">
        <v>1726</v>
      </c>
      <c r="D421" s="9" t="s">
        <v>1727</v>
      </c>
      <c r="E421" s="9" t="s">
        <v>260</v>
      </c>
      <c r="F421" s="9" t="s">
        <v>87</v>
      </c>
      <c r="G421" s="9" t="s">
        <v>287</v>
      </c>
      <c r="H421" s="10" t="s">
        <v>93</v>
      </c>
      <c r="I421" s="10" t="s">
        <v>1</v>
      </c>
      <c r="J421" s="10" t="s">
        <v>152</v>
      </c>
      <c r="K421" s="10" t="s">
        <v>1728</v>
      </c>
      <c r="L421" s="13">
        <v>1655507</v>
      </c>
      <c r="M421" s="13">
        <v>207000</v>
      </c>
      <c r="N421" s="13">
        <v>4</v>
      </c>
    </row>
    <row r="422" spans="2:14" ht="51.95" customHeight="1" x14ac:dyDescent="0.25">
      <c r="B422" s="8">
        <v>416</v>
      </c>
      <c r="C422" s="12" t="s">
        <v>1729</v>
      </c>
      <c r="D422" s="9" t="s">
        <v>1730</v>
      </c>
      <c r="E422" s="9" t="s">
        <v>236</v>
      </c>
      <c r="F422" s="9" t="s">
        <v>112</v>
      </c>
      <c r="G422" s="9" t="s">
        <v>458</v>
      </c>
      <c r="H422" s="10" t="s">
        <v>88</v>
      </c>
      <c r="I422" s="10" t="s">
        <v>0</v>
      </c>
      <c r="J422" s="10" t="s">
        <v>459</v>
      </c>
      <c r="K422" s="10" t="s">
        <v>1731</v>
      </c>
      <c r="L422" s="13">
        <v>45730268</v>
      </c>
      <c r="M422" s="13">
        <v>3408733</v>
      </c>
      <c r="N422" s="13">
        <v>75</v>
      </c>
    </row>
    <row r="423" spans="2:14" ht="51.95" customHeight="1" x14ac:dyDescent="0.25">
      <c r="B423" s="8">
        <v>417</v>
      </c>
      <c r="C423" s="12" t="s">
        <v>1732</v>
      </c>
      <c r="D423" s="9" t="s">
        <v>1733</v>
      </c>
      <c r="E423" s="9" t="s">
        <v>392</v>
      </c>
      <c r="F423" s="9" t="s">
        <v>87</v>
      </c>
      <c r="G423" s="9" t="s">
        <v>253</v>
      </c>
      <c r="H423" s="10" t="s">
        <v>88</v>
      </c>
      <c r="I423" s="10" t="s">
        <v>0</v>
      </c>
      <c r="J423" s="10" t="s">
        <v>90</v>
      </c>
      <c r="K423" s="10" t="s">
        <v>1734</v>
      </c>
      <c r="L423" s="13">
        <v>4345350</v>
      </c>
      <c r="M423" s="13">
        <v>0</v>
      </c>
      <c r="N423" s="13">
        <v>15</v>
      </c>
    </row>
    <row r="424" spans="2:14" ht="78.75" x14ac:dyDescent="0.25">
      <c r="B424" s="8">
        <v>418</v>
      </c>
      <c r="C424" s="12" t="s">
        <v>1735</v>
      </c>
      <c r="D424" s="9" t="s">
        <v>1736</v>
      </c>
      <c r="E424" s="9" t="s">
        <v>384</v>
      </c>
      <c r="F424" s="9" t="s">
        <v>87</v>
      </c>
      <c r="G424" s="9" t="s">
        <v>271</v>
      </c>
      <c r="H424" s="10" t="s">
        <v>94</v>
      </c>
      <c r="I424" s="10" t="s">
        <v>1</v>
      </c>
      <c r="J424" s="10" t="s">
        <v>274</v>
      </c>
      <c r="K424" s="10" t="s">
        <v>1737</v>
      </c>
      <c r="L424" s="13">
        <v>2550000</v>
      </c>
      <c r="M424" s="13">
        <v>265737</v>
      </c>
      <c r="N424" s="13">
        <v>10</v>
      </c>
    </row>
    <row r="425" spans="2:14" ht="51.95" customHeight="1" x14ac:dyDescent="0.25">
      <c r="B425" s="8">
        <v>419</v>
      </c>
      <c r="C425" s="12" t="s">
        <v>1738</v>
      </c>
      <c r="D425" s="9" t="s">
        <v>1739</v>
      </c>
      <c r="E425" s="9" t="s">
        <v>216</v>
      </c>
      <c r="F425" s="9" t="s">
        <v>87</v>
      </c>
      <c r="G425" s="9" t="s">
        <v>214</v>
      </c>
      <c r="H425" s="10" t="s">
        <v>93</v>
      </c>
      <c r="I425" s="10" t="s">
        <v>2</v>
      </c>
      <c r="J425" s="10" t="s">
        <v>220</v>
      </c>
      <c r="K425" s="10" t="s">
        <v>1740</v>
      </c>
      <c r="L425" s="13">
        <v>3377000</v>
      </c>
      <c r="M425" s="13">
        <v>0</v>
      </c>
      <c r="N425" s="13">
        <v>17</v>
      </c>
    </row>
    <row r="426" spans="2:14" ht="51.95" customHeight="1" x14ac:dyDescent="0.25">
      <c r="B426" s="8">
        <v>420</v>
      </c>
      <c r="C426" s="12" t="s">
        <v>1741</v>
      </c>
      <c r="D426" s="9" t="s">
        <v>1742</v>
      </c>
      <c r="E426" s="9" t="s">
        <v>275</v>
      </c>
      <c r="F426" s="9" t="s">
        <v>87</v>
      </c>
      <c r="G426" s="9" t="s">
        <v>217</v>
      </c>
      <c r="H426" s="10" t="s">
        <v>149</v>
      </c>
      <c r="I426" s="10" t="s">
        <v>2</v>
      </c>
      <c r="J426" s="10" t="s">
        <v>220</v>
      </c>
      <c r="K426" s="10" t="s">
        <v>1743</v>
      </c>
      <c r="L426" s="13">
        <v>10804000</v>
      </c>
      <c r="M426" s="13">
        <v>0</v>
      </c>
      <c r="N426" s="13">
        <v>13</v>
      </c>
    </row>
    <row r="427" spans="2:14" ht="51.95" customHeight="1" x14ac:dyDescent="0.25">
      <c r="B427" s="8">
        <v>421</v>
      </c>
      <c r="C427" s="12" t="s">
        <v>1744</v>
      </c>
      <c r="D427" s="9" t="s">
        <v>1745</v>
      </c>
      <c r="E427" s="9" t="s">
        <v>260</v>
      </c>
      <c r="F427" s="9" t="s">
        <v>87</v>
      </c>
      <c r="G427" s="9" t="s">
        <v>323</v>
      </c>
      <c r="H427" s="10" t="s">
        <v>88</v>
      </c>
      <c r="I427" s="10" t="s">
        <v>2</v>
      </c>
      <c r="J427" s="10" t="s">
        <v>220</v>
      </c>
      <c r="K427" s="10" t="s">
        <v>1746</v>
      </c>
      <c r="L427" s="13">
        <v>12395000</v>
      </c>
      <c r="M427" s="13">
        <v>0</v>
      </c>
      <c r="N427" s="13">
        <v>12</v>
      </c>
    </row>
    <row r="428" spans="2:14" ht="110.25" x14ac:dyDescent="0.25">
      <c r="B428" s="8">
        <v>422</v>
      </c>
      <c r="C428" s="12" t="s">
        <v>1747</v>
      </c>
      <c r="D428" s="9" t="s">
        <v>1748</v>
      </c>
      <c r="E428" s="9" t="s">
        <v>218</v>
      </c>
      <c r="F428" s="9" t="s">
        <v>87</v>
      </c>
      <c r="G428" s="9" t="s">
        <v>399</v>
      </c>
      <c r="H428" s="10" t="s">
        <v>94</v>
      </c>
      <c r="I428" s="10" t="s">
        <v>1</v>
      </c>
      <c r="J428" s="10" t="s">
        <v>325</v>
      </c>
      <c r="K428" s="10" t="s">
        <v>1749</v>
      </c>
      <c r="L428" s="13">
        <v>3615213</v>
      </c>
      <c r="M428" s="13">
        <v>136580</v>
      </c>
      <c r="N428" s="13">
        <v>10</v>
      </c>
    </row>
    <row r="429" spans="2:14" ht="51.95" customHeight="1" x14ac:dyDescent="0.25">
      <c r="B429" s="8">
        <v>423</v>
      </c>
      <c r="C429" s="12" t="s">
        <v>1750</v>
      </c>
      <c r="D429" s="9" t="s">
        <v>1751</v>
      </c>
      <c r="E429" s="9" t="s">
        <v>338</v>
      </c>
      <c r="F429" s="9" t="s">
        <v>87</v>
      </c>
      <c r="G429" s="9" t="s">
        <v>255</v>
      </c>
      <c r="H429" s="10" t="s">
        <v>93</v>
      </c>
      <c r="I429" s="10" t="s">
        <v>1</v>
      </c>
      <c r="J429" s="10" t="s">
        <v>152</v>
      </c>
      <c r="K429" s="10" t="s">
        <v>1752</v>
      </c>
      <c r="L429" s="13">
        <v>2031697</v>
      </c>
      <c r="M429" s="13">
        <v>206986</v>
      </c>
      <c r="N429" s="13">
        <v>5</v>
      </c>
    </row>
    <row r="430" spans="2:14" ht="78.75" x14ac:dyDescent="0.25">
      <c r="B430" s="8">
        <v>424</v>
      </c>
      <c r="C430" s="12" t="s">
        <v>1753</v>
      </c>
      <c r="D430" s="9" t="s">
        <v>1754</v>
      </c>
      <c r="E430" s="9" t="s">
        <v>95</v>
      </c>
      <c r="F430" s="9" t="s">
        <v>87</v>
      </c>
      <c r="G430" s="9" t="s">
        <v>263</v>
      </c>
      <c r="H430" s="10" t="s">
        <v>88</v>
      </c>
      <c r="I430" s="10" t="s">
        <v>3</v>
      </c>
      <c r="J430" s="10" t="s">
        <v>330</v>
      </c>
      <c r="K430" s="10" t="s">
        <v>1755</v>
      </c>
      <c r="L430" s="13">
        <v>3785323</v>
      </c>
      <c r="M430" s="13">
        <v>170000</v>
      </c>
      <c r="N430" s="13">
        <v>15</v>
      </c>
    </row>
    <row r="431" spans="2:14" ht="51.95" customHeight="1" x14ac:dyDescent="0.25">
      <c r="B431" s="8">
        <v>425</v>
      </c>
      <c r="C431" s="12" t="s">
        <v>1756</v>
      </c>
      <c r="D431" s="9" t="s">
        <v>1757</v>
      </c>
      <c r="E431" s="9" t="s">
        <v>236</v>
      </c>
      <c r="F431" s="9" t="s">
        <v>87</v>
      </c>
      <c r="G431" s="9" t="s">
        <v>456</v>
      </c>
      <c r="H431" s="10" t="s">
        <v>93</v>
      </c>
      <c r="I431" s="10" t="s">
        <v>0</v>
      </c>
      <c r="J431" s="10" t="s">
        <v>102</v>
      </c>
      <c r="K431" s="10" t="s">
        <v>1758</v>
      </c>
      <c r="L431" s="13">
        <v>3136562</v>
      </c>
      <c r="M431" s="13">
        <v>81000</v>
      </c>
      <c r="N431" s="13">
        <v>5</v>
      </c>
    </row>
    <row r="432" spans="2:14" ht="51.95" customHeight="1" x14ac:dyDescent="0.25">
      <c r="B432" s="8">
        <v>426</v>
      </c>
      <c r="C432" s="12" t="s">
        <v>1759</v>
      </c>
      <c r="D432" s="9" t="s">
        <v>1760</v>
      </c>
      <c r="E432" s="9" t="s">
        <v>260</v>
      </c>
      <c r="F432" s="9" t="s">
        <v>87</v>
      </c>
      <c r="G432" s="9" t="s">
        <v>345</v>
      </c>
      <c r="H432" s="10" t="s">
        <v>149</v>
      </c>
      <c r="I432" s="10" t="s">
        <v>1</v>
      </c>
      <c r="J432" s="10" t="s">
        <v>341</v>
      </c>
      <c r="K432" s="10" t="s">
        <v>1761</v>
      </c>
      <c r="L432" s="13">
        <v>3502500</v>
      </c>
      <c r="M432" s="13">
        <v>0</v>
      </c>
      <c r="N432" s="13">
        <v>25</v>
      </c>
    </row>
    <row r="433" spans="2:14" ht="51.95" customHeight="1" x14ac:dyDescent="0.25">
      <c r="B433" s="8">
        <v>427</v>
      </c>
      <c r="C433" s="12" t="s">
        <v>1762</v>
      </c>
      <c r="D433" s="9" t="s">
        <v>1763</v>
      </c>
      <c r="E433" s="9" t="s">
        <v>236</v>
      </c>
      <c r="F433" s="9" t="s">
        <v>87</v>
      </c>
      <c r="G433" s="9" t="s">
        <v>1764</v>
      </c>
      <c r="H433" s="10" t="s">
        <v>88</v>
      </c>
      <c r="I433" s="10" t="s">
        <v>0</v>
      </c>
      <c r="J433" s="10" t="s">
        <v>102</v>
      </c>
      <c r="K433" s="10" t="s">
        <v>1765</v>
      </c>
      <c r="L433" s="13">
        <v>7501550</v>
      </c>
      <c r="M433" s="13">
        <v>683127</v>
      </c>
      <c r="N433" s="13">
        <v>50</v>
      </c>
    </row>
    <row r="434" spans="2:14" ht="51.95" customHeight="1" x14ac:dyDescent="0.25">
      <c r="B434" s="8">
        <v>428</v>
      </c>
      <c r="C434" s="12" t="s">
        <v>1766</v>
      </c>
      <c r="D434" s="9" t="s">
        <v>1767</v>
      </c>
      <c r="E434" s="9" t="s">
        <v>236</v>
      </c>
      <c r="F434" s="9" t="s">
        <v>87</v>
      </c>
      <c r="G434" s="9" t="s">
        <v>231</v>
      </c>
      <c r="H434" s="10" t="s">
        <v>93</v>
      </c>
      <c r="I434" s="10" t="s">
        <v>0</v>
      </c>
      <c r="J434" s="10" t="s">
        <v>102</v>
      </c>
      <c r="K434" s="10" t="s">
        <v>1768</v>
      </c>
      <c r="L434" s="13">
        <v>1250739</v>
      </c>
      <c r="M434" s="13">
        <v>167200</v>
      </c>
      <c r="N434" s="13">
        <v>6</v>
      </c>
    </row>
    <row r="435" spans="2:14" ht="63" x14ac:dyDescent="0.25">
      <c r="B435" s="8">
        <v>429</v>
      </c>
      <c r="C435" s="12" t="s">
        <v>1769</v>
      </c>
      <c r="D435" s="9" t="s">
        <v>1770</v>
      </c>
      <c r="E435" s="9" t="s">
        <v>393</v>
      </c>
      <c r="F435" s="9" t="s">
        <v>87</v>
      </c>
      <c r="G435" s="9" t="s">
        <v>259</v>
      </c>
      <c r="H435" s="10" t="s">
        <v>88</v>
      </c>
      <c r="I435" s="10" t="s">
        <v>1</v>
      </c>
      <c r="J435" s="10" t="s">
        <v>232</v>
      </c>
      <c r="K435" s="10" t="s">
        <v>1771</v>
      </c>
      <c r="L435" s="13">
        <v>5076073</v>
      </c>
      <c r="M435" s="13">
        <v>454685</v>
      </c>
      <c r="N435" s="13">
        <v>25</v>
      </c>
    </row>
    <row r="436" spans="2:14" ht="51.95" customHeight="1" x14ac:dyDescent="0.25">
      <c r="B436" s="8">
        <v>430</v>
      </c>
      <c r="C436" s="12" t="s">
        <v>1772</v>
      </c>
      <c r="D436" s="9" t="s">
        <v>1773</v>
      </c>
      <c r="E436" s="9" t="s">
        <v>218</v>
      </c>
      <c r="F436" s="9" t="s">
        <v>87</v>
      </c>
      <c r="G436" s="9" t="s">
        <v>258</v>
      </c>
      <c r="H436" s="10" t="s">
        <v>88</v>
      </c>
      <c r="I436" s="10" t="s">
        <v>0</v>
      </c>
      <c r="J436" s="10" t="s">
        <v>90</v>
      </c>
      <c r="K436" s="10" t="s">
        <v>1774</v>
      </c>
      <c r="L436" s="13">
        <v>8480000</v>
      </c>
      <c r="M436" s="13">
        <v>0</v>
      </c>
      <c r="N436" s="13">
        <v>20</v>
      </c>
    </row>
    <row r="437" spans="2:14" ht="78.75" x14ac:dyDescent="0.25">
      <c r="B437" s="8">
        <v>431</v>
      </c>
      <c r="C437" s="12" t="s">
        <v>1775</v>
      </c>
      <c r="D437" s="9" t="s">
        <v>1776</v>
      </c>
      <c r="E437" s="9" t="s">
        <v>293</v>
      </c>
      <c r="F437" s="9" t="s">
        <v>87</v>
      </c>
      <c r="G437" s="9" t="s">
        <v>240</v>
      </c>
      <c r="H437" s="10" t="s">
        <v>88</v>
      </c>
      <c r="I437" s="10" t="s">
        <v>1</v>
      </c>
      <c r="J437" s="10" t="s">
        <v>241</v>
      </c>
      <c r="K437" s="10" t="s">
        <v>301</v>
      </c>
      <c r="L437" s="13">
        <v>7077400</v>
      </c>
      <c r="M437" s="13">
        <v>0</v>
      </c>
      <c r="N437" s="13">
        <v>250</v>
      </c>
    </row>
    <row r="438" spans="2:14" ht="51.95" customHeight="1" x14ac:dyDescent="0.25">
      <c r="B438" s="8">
        <v>432</v>
      </c>
      <c r="C438" s="12" t="s">
        <v>1777</v>
      </c>
      <c r="D438" s="9" t="s">
        <v>1778</v>
      </c>
      <c r="E438" s="9" t="s">
        <v>230</v>
      </c>
      <c r="F438" s="9" t="s">
        <v>87</v>
      </c>
      <c r="G438" s="9" t="s">
        <v>221</v>
      </c>
      <c r="H438" s="10" t="s">
        <v>88</v>
      </c>
      <c r="I438" s="10" t="s">
        <v>1</v>
      </c>
      <c r="J438" s="10" t="s">
        <v>473</v>
      </c>
      <c r="K438" s="10" t="s">
        <v>156</v>
      </c>
      <c r="L438" s="13">
        <v>9455000</v>
      </c>
      <c r="M438" s="13">
        <v>0</v>
      </c>
      <c r="N438" s="13">
        <v>20</v>
      </c>
    </row>
    <row r="439" spans="2:14" ht="63" x14ac:dyDescent="0.25">
      <c r="B439" s="8">
        <v>433</v>
      </c>
      <c r="C439" s="12" t="s">
        <v>1779</v>
      </c>
      <c r="D439" s="9" t="s">
        <v>1780</v>
      </c>
      <c r="E439" s="9" t="s">
        <v>270</v>
      </c>
      <c r="F439" s="9" t="s">
        <v>87</v>
      </c>
      <c r="G439" s="9" t="s">
        <v>228</v>
      </c>
      <c r="H439" s="10" t="s">
        <v>93</v>
      </c>
      <c r="I439" s="10" t="s">
        <v>1</v>
      </c>
      <c r="J439" s="10" t="s">
        <v>150</v>
      </c>
      <c r="K439" s="10" t="s">
        <v>1781</v>
      </c>
      <c r="L439" s="13">
        <v>2101830</v>
      </c>
      <c r="M439" s="13">
        <v>0</v>
      </c>
      <c r="N439" s="13">
        <v>5</v>
      </c>
    </row>
    <row r="440" spans="2:14" ht="51.95" customHeight="1" x14ac:dyDescent="0.25">
      <c r="B440" s="8">
        <v>434</v>
      </c>
      <c r="C440" s="12" t="s">
        <v>1782</v>
      </c>
      <c r="D440" s="9" t="s">
        <v>1783</v>
      </c>
      <c r="E440" s="9" t="s">
        <v>148</v>
      </c>
      <c r="F440" s="9" t="s">
        <v>87</v>
      </c>
      <c r="G440" s="9" t="s">
        <v>221</v>
      </c>
      <c r="H440" s="10" t="s">
        <v>88</v>
      </c>
      <c r="I440" s="10" t="s">
        <v>0</v>
      </c>
      <c r="J440" s="10" t="s">
        <v>90</v>
      </c>
      <c r="K440" s="10" t="s">
        <v>488</v>
      </c>
      <c r="L440" s="13">
        <v>2571800</v>
      </c>
      <c r="M440" s="13">
        <v>0</v>
      </c>
      <c r="N440" s="13">
        <v>5</v>
      </c>
    </row>
    <row r="441" spans="2:14" ht="63" x14ac:dyDescent="0.25">
      <c r="B441" s="8">
        <v>435</v>
      </c>
      <c r="C441" s="12" t="s">
        <v>1784</v>
      </c>
      <c r="D441" s="9" t="s">
        <v>1785</v>
      </c>
      <c r="E441" s="9" t="s">
        <v>275</v>
      </c>
      <c r="F441" s="9" t="s">
        <v>87</v>
      </c>
      <c r="G441" s="9" t="s">
        <v>259</v>
      </c>
      <c r="H441" s="10" t="s">
        <v>93</v>
      </c>
      <c r="I441" s="10" t="s">
        <v>0</v>
      </c>
      <c r="J441" s="10" t="s">
        <v>102</v>
      </c>
      <c r="K441" s="10" t="s">
        <v>1786</v>
      </c>
      <c r="L441" s="13">
        <v>1689642</v>
      </c>
      <c r="M441" s="13">
        <v>203052</v>
      </c>
      <c r="N441" s="13">
        <v>2</v>
      </c>
    </row>
    <row r="442" spans="2:14" ht="63" x14ac:dyDescent="0.25">
      <c r="B442" s="8">
        <v>436</v>
      </c>
      <c r="C442" s="12" t="s">
        <v>1787</v>
      </c>
      <c r="D442" s="9" t="s">
        <v>1454</v>
      </c>
      <c r="E442" s="9" t="s">
        <v>339</v>
      </c>
      <c r="F442" s="9" t="s">
        <v>87</v>
      </c>
      <c r="G442" s="9" t="s">
        <v>217</v>
      </c>
      <c r="H442" s="10" t="s">
        <v>88</v>
      </c>
      <c r="I442" s="10" t="s">
        <v>2</v>
      </c>
      <c r="J442" s="10" t="s">
        <v>154</v>
      </c>
      <c r="K442" s="10" t="s">
        <v>1788</v>
      </c>
      <c r="L442" s="13">
        <v>17000000</v>
      </c>
      <c r="M442" s="13">
        <v>360617</v>
      </c>
      <c r="N442" s="13">
        <v>10</v>
      </c>
    </row>
    <row r="443" spans="2:14" ht="63" x14ac:dyDescent="0.25">
      <c r="B443" s="8">
        <v>437</v>
      </c>
      <c r="C443" s="12" t="s">
        <v>1789</v>
      </c>
      <c r="D443" s="9" t="s">
        <v>1790</v>
      </c>
      <c r="E443" s="9" t="s">
        <v>222</v>
      </c>
      <c r="F443" s="9" t="s">
        <v>87</v>
      </c>
      <c r="G443" s="9" t="s">
        <v>268</v>
      </c>
      <c r="H443" s="10" t="s">
        <v>88</v>
      </c>
      <c r="I443" s="10" t="s">
        <v>1</v>
      </c>
      <c r="J443" s="10" t="s">
        <v>224</v>
      </c>
      <c r="K443" s="10" t="s">
        <v>1791</v>
      </c>
      <c r="L443" s="13">
        <v>3766000</v>
      </c>
      <c r="M443" s="13">
        <v>0</v>
      </c>
      <c r="N443" s="13">
        <v>10</v>
      </c>
    </row>
    <row r="444" spans="2:14" ht="51.95" customHeight="1" x14ac:dyDescent="0.25">
      <c r="B444" s="8">
        <v>438</v>
      </c>
      <c r="C444" s="12" t="s">
        <v>1792</v>
      </c>
      <c r="D444" s="9" t="s">
        <v>1793</v>
      </c>
      <c r="E444" s="9" t="s">
        <v>236</v>
      </c>
      <c r="F444" s="9" t="s">
        <v>112</v>
      </c>
      <c r="G444" s="9" t="s">
        <v>253</v>
      </c>
      <c r="H444" s="10" t="s">
        <v>93</v>
      </c>
      <c r="I444" s="10" t="s">
        <v>0</v>
      </c>
      <c r="J444" s="10" t="s">
        <v>102</v>
      </c>
      <c r="K444" s="10" t="s">
        <v>1794</v>
      </c>
      <c r="L444" s="13">
        <v>1702505</v>
      </c>
      <c r="M444" s="13">
        <v>228000</v>
      </c>
      <c r="N444" s="13">
        <v>4</v>
      </c>
    </row>
    <row r="445" spans="2:14" ht="51.95" customHeight="1" x14ac:dyDescent="0.25">
      <c r="B445" s="8">
        <v>439</v>
      </c>
      <c r="C445" s="12" t="s">
        <v>1795</v>
      </c>
      <c r="D445" s="9" t="s">
        <v>1796</v>
      </c>
      <c r="E445" s="9" t="s">
        <v>282</v>
      </c>
      <c r="F445" s="9" t="s">
        <v>87</v>
      </c>
      <c r="G445" s="9" t="s">
        <v>253</v>
      </c>
      <c r="H445" s="10" t="s">
        <v>88</v>
      </c>
      <c r="I445" s="10" t="s">
        <v>0</v>
      </c>
      <c r="J445" s="10" t="s">
        <v>102</v>
      </c>
      <c r="K445" s="10" t="s">
        <v>416</v>
      </c>
      <c r="L445" s="13">
        <v>1271719</v>
      </c>
      <c r="M445" s="13">
        <v>100000</v>
      </c>
      <c r="N445" s="13">
        <v>6</v>
      </c>
    </row>
    <row r="446" spans="2:14" ht="51.95" customHeight="1" x14ac:dyDescent="0.25">
      <c r="B446" s="8">
        <v>440</v>
      </c>
      <c r="C446" s="12" t="s">
        <v>1797</v>
      </c>
      <c r="D446" s="9" t="s">
        <v>1798</v>
      </c>
      <c r="E446" s="9" t="s">
        <v>216</v>
      </c>
      <c r="F446" s="9" t="s">
        <v>87</v>
      </c>
      <c r="G446" s="9" t="s">
        <v>214</v>
      </c>
      <c r="H446" s="10" t="s">
        <v>88</v>
      </c>
      <c r="I446" s="10" t="s">
        <v>2</v>
      </c>
      <c r="J446" s="10" t="s">
        <v>431</v>
      </c>
      <c r="K446" s="10" t="s">
        <v>1799</v>
      </c>
      <c r="L446" s="13">
        <v>4540000</v>
      </c>
      <c r="M446" s="13">
        <v>0</v>
      </c>
      <c r="N446" s="13">
        <v>6</v>
      </c>
    </row>
    <row r="447" spans="2:14" ht="51.95" customHeight="1" x14ac:dyDescent="0.25">
      <c r="B447" s="8">
        <v>441</v>
      </c>
      <c r="C447" s="12" t="s">
        <v>1800</v>
      </c>
      <c r="D447" s="9" t="s">
        <v>1801</v>
      </c>
      <c r="E447" s="9" t="s">
        <v>236</v>
      </c>
      <c r="F447" s="9" t="s">
        <v>112</v>
      </c>
      <c r="G447" s="9" t="s">
        <v>214</v>
      </c>
      <c r="H447" s="10" t="s">
        <v>88</v>
      </c>
      <c r="I447" s="10" t="s">
        <v>2</v>
      </c>
      <c r="J447" s="10" t="s">
        <v>154</v>
      </c>
      <c r="K447" s="10" t="s">
        <v>1802</v>
      </c>
      <c r="L447" s="13">
        <v>13569152</v>
      </c>
      <c r="M447" s="13">
        <v>1790000</v>
      </c>
      <c r="N447" s="13">
        <v>10</v>
      </c>
    </row>
    <row r="448" spans="2:14" ht="51.95" customHeight="1" x14ac:dyDescent="0.25">
      <c r="B448" s="8">
        <v>442</v>
      </c>
      <c r="C448" s="12" t="s">
        <v>1803</v>
      </c>
      <c r="D448" s="9" t="s">
        <v>860</v>
      </c>
      <c r="E448" s="9" t="s">
        <v>260</v>
      </c>
      <c r="F448" s="9" t="s">
        <v>112</v>
      </c>
      <c r="G448" s="9" t="s">
        <v>253</v>
      </c>
      <c r="H448" s="10" t="s">
        <v>94</v>
      </c>
      <c r="I448" s="10" t="s">
        <v>0</v>
      </c>
      <c r="J448" s="10" t="s">
        <v>90</v>
      </c>
      <c r="K448" s="10" t="s">
        <v>1804</v>
      </c>
      <c r="L448" s="13">
        <v>1150000</v>
      </c>
      <c r="M448" s="13">
        <v>0</v>
      </c>
      <c r="N448" s="13">
        <v>5</v>
      </c>
    </row>
    <row r="449" spans="2:14" ht="63" x14ac:dyDescent="0.25">
      <c r="B449" s="8">
        <v>443</v>
      </c>
      <c r="C449" s="12" t="s">
        <v>1805</v>
      </c>
      <c r="D449" s="9" t="s">
        <v>1806</v>
      </c>
      <c r="E449" s="9" t="s">
        <v>236</v>
      </c>
      <c r="F449" s="9" t="s">
        <v>87</v>
      </c>
      <c r="G449" s="9" t="s">
        <v>429</v>
      </c>
      <c r="H449" s="10" t="s">
        <v>93</v>
      </c>
      <c r="I449" s="10" t="s">
        <v>0</v>
      </c>
      <c r="J449" s="10" t="s">
        <v>102</v>
      </c>
      <c r="K449" s="10" t="s">
        <v>1807</v>
      </c>
      <c r="L449" s="13">
        <v>3219290</v>
      </c>
      <c r="M449" s="13">
        <v>414000</v>
      </c>
      <c r="N449" s="13">
        <v>7</v>
      </c>
    </row>
    <row r="450" spans="2:14" ht="110.25" x14ac:dyDescent="0.25">
      <c r="B450" s="8">
        <v>444</v>
      </c>
      <c r="C450" s="12" t="s">
        <v>1808</v>
      </c>
      <c r="D450" s="9" t="s">
        <v>1809</v>
      </c>
      <c r="E450" s="9" t="s">
        <v>216</v>
      </c>
      <c r="F450" s="9" t="s">
        <v>87</v>
      </c>
      <c r="G450" s="9" t="s">
        <v>287</v>
      </c>
      <c r="H450" s="10" t="s">
        <v>93</v>
      </c>
      <c r="I450" s="10" t="s">
        <v>1</v>
      </c>
      <c r="J450" s="10" t="s">
        <v>317</v>
      </c>
      <c r="K450" s="10" t="s">
        <v>1810</v>
      </c>
      <c r="L450" s="13">
        <v>6846601</v>
      </c>
      <c r="M450" s="13">
        <v>998600</v>
      </c>
      <c r="N450" s="13">
        <v>10</v>
      </c>
    </row>
    <row r="451" spans="2:14" ht="51.95" customHeight="1" x14ac:dyDescent="0.25">
      <c r="B451" s="8">
        <v>445</v>
      </c>
      <c r="C451" s="12" t="s">
        <v>1811</v>
      </c>
      <c r="D451" s="9" t="s">
        <v>1812</v>
      </c>
      <c r="E451" s="9" t="s">
        <v>216</v>
      </c>
      <c r="F451" s="9" t="s">
        <v>87</v>
      </c>
      <c r="G451" s="9" t="s">
        <v>428</v>
      </c>
      <c r="H451" s="10" t="s">
        <v>93</v>
      </c>
      <c r="I451" s="10" t="s">
        <v>1</v>
      </c>
      <c r="J451" s="10" t="s">
        <v>317</v>
      </c>
      <c r="K451" s="10" t="s">
        <v>1813</v>
      </c>
      <c r="L451" s="13">
        <v>4892521</v>
      </c>
      <c r="M451" s="13">
        <v>328124</v>
      </c>
      <c r="N451" s="13">
        <v>5</v>
      </c>
    </row>
    <row r="452" spans="2:14" ht="141.75" x14ac:dyDescent="0.25">
      <c r="B452" s="8">
        <v>446</v>
      </c>
      <c r="C452" s="12" t="s">
        <v>1814</v>
      </c>
      <c r="D452" s="9" t="s">
        <v>1815</v>
      </c>
      <c r="E452" s="9" t="s">
        <v>216</v>
      </c>
      <c r="F452" s="9" t="s">
        <v>87</v>
      </c>
      <c r="G452" s="9" t="s">
        <v>484</v>
      </c>
      <c r="H452" s="10" t="s">
        <v>93</v>
      </c>
      <c r="I452" s="10" t="s">
        <v>0</v>
      </c>
      <c r="J452" s="10" t="s">
        <v>102</v>
      </c>
      <c r="K452" s="10" t="s">
        <v>1816</v>
      </c>
      <c r="L452" s="13">
        <v>3309288</v>
      </c>
      <c r="M452" s="13">
        <v>442388</v>
      </c>
      <c r="N452" s="13">
        <v>6</v>
      </c>
    </row>
    <row r="453" spans="2:14" ht="51.95" customHeight="1" x14ac:dyDescent="0.25">
      <c r="B453" s="8">
        <v>447</v>
      </c>
      <c r="C453" s="12" t="s">
        <v>1817</v>
      </c>
      <c r="D453" s="9" t="s">
        <v>1818</v>
      </c>
      <c r="E453" s="9" t="s">
        <v>218</v>
      </c>
      <c r="F453" s="9" t="s">
        <v>87</v>
      </c>
      <c r="G453" s="9" t="s">
        <v>376</v>
      </c>
      <c r="H453" s="10" t="s">
        <v>88</v>
      </c>
      <c r="I453" s="10" t="s">
        <v>1</v>
      </c>
      <c r="J453" s="10" t="s">
        <v>152</v>
      </c>
      <c r="K453" s="10" t="s">
        <v>1819</v>
      </c>
      <c r="L453" s="13">
        <v>11703025</v>
      </c>
      <c r="M453" s="13">
        <v>1085516</v>
      </c>
      <c r="N453" s="13">
        <v>30</v>
      </c>
    </row>
    <row r="454" spans="2:14" ht="63" x14ac:dyDescent="0.25">
      <c r="B454" s="8">
        <v>448</v>
      </c>
      <c r="C454" s="12" t="s">
        <v>1820</v>
      </c>
      <c r="D454" s="9" t="s">
        <v>1821</v>
      </c>
      <c r="E454" s="9" t="s">
        <v>276</v>
      </c>
      <c r="F454" s="9" t="s">
        <v>87</v>
      </c>
      <c r="G454" s="9" t="s">
        <v>259</v>
      </c>
      <c r="H454" s="10" t="s">
        <v>88</v>
      </c>
      <c r="I454" s="10" t="s">
        <v>0</v>
      </c>
      <c r="J454" s="10" t="s">
        <v>102</v>
      </c>
      <c r="K454" s="10" t="s">
        <v>1822</v>
      </c>
      <c r="L454" s="13">
        <v>2197207</v>
      </c>
      <c r="M454" s="13">
        <v>194500</v>
      </c>
      <c r="N454" s="13">
        <v>9</v>
      </c>
    </row>
    <row r="455" spans="2:14" ht="51.95" customHeight="1" x14ac:dyDescent="0.25">
      <c r="B455" s="8">
        <v>449</v>
      </c>
      <c r="C455" s="12" t="s">
        <v>1823</v>
      </c>
      <c r="D455" s="9" t="s">
        <v>1824</v>
      </c>
      <c r="E455" s="9" t="s">
        <v>1399</v>
      </c>
      <c r="F455" s="9" t="s">
        <v>87</v>
      </c>
      <c r="G455" s="9" t="s">
        <v>1825</v>
      </c>
      <c r="H455" s="10" t="s">
        <v>88</v>
      </c>
      <c r="I455" s="10" t="s">
        <v>2</v>
      </c>
      <c r="J455" s="10" t="s">
        <v>274</v>
      </c>
      <c r="K455" s="10" t="s">
        <v>1826</v>
      </c>
      <c r="L455" s="13">
        <v>5063360</v>
      </c>
      <c r="M455" s="13">
        <v>228000</v>
      </c>
      <c r="N455" s="13">
        <v>22</v>
      </c>
    </row>
    <row r="456" spans="2:14" ht="51.95" customHeight="1" x14ac:dyDescent="0.25">
      <c r="B456" s="8">
        <v>450</v>
      </c>
      <c r="C456" s="12" t="s">
        <v>1827</v>
      </c>
      <c r="D456" s="9" t="s">
        <v>1828</v>
      </c>
      <c r="E456" s="9" t="s">
        <v>236</v>
      </c>
      <c r="F456" s="9" t="s">
        <v>87</v>
      </c>
      <c r="G456" s="9" t="s">
        <v>214</v>
      </c>
      <c r="H456" s="10" t="s">
        <v>88</v>
      </c>
      <c r="I456" s="10" t="s">
        <v>2</v>
      </c>
      <c r="J456" s="10" t="s">
        <v>154</v>
      </c>
      <c r="K456" s="10" t="s">
        <v>1829</v>
      </c>
      <c r="L456" s="13">
        <v>4665496</v>
      </c>
      <c r="M456" s="13">
        <v>545000</v>
      </c>
      <c r="N456" s="13">
        <v>12</v>
      </c>
    </row>
    <row r="457" spans="2:14" ht="51.95" customHeight="1" x14ac:dyDescent="0.25">
      <c r="B457" s="8">
        <v>451</v>
      </c>
      <c r="C457" s="12" t="s">
        <v>1830</v>
      </c>
      <c r="D457" s="9" t="s">
        <v>1831</v>
      </c>
      <c r="E457" s="9" t="s">
        <v>148</v>
      </c>
      <c r="F457" s="9" t="s">
        <v>87</v>
      </c>
      <c r="G457" s="9" t="s">
        <v>221</v>
      </c>
      <c r="H457" s="10" t="s">
        <v>88</v>
      </c>
      <c r="I457" s="10" t="s">
        <v>0</v>
      </c>
      <c r="J457" s="10" t="s">
        <v>90</v>
      </c>
      <c r="K457" s="10" t="s">
        <v>1832</v>
      </c>
      <c r="L457" s="13">
        <v>4027520</v>
      </c>
      <c r="M457" s="13">
        <v>0</v>
      </c>
      <c r="N457" s="13">
        <v>1</v>
      </c>
    </row>
    <row r="458" spans="2:14" ht="157.5" x14ac:dyDescent="0.25">
      <c r="B458" s="8">
        <v>452</v>
      </c>
      <c r="C458" s="12" t="s">
        <v>1833</v>
      </c>
      <c r="D458" s="9" t="s">
        <v>1714</v>
      </c>
      <c r="E458" s="9" t="s">
        <v>236</v>
      </c>
      <c r="F458" s="9" t="s">
        <v>112</v>
      </c>
      <c r="G458" s="9" t="s">
        <v>351</v>
      </c>
      <c r="H458" s="10" t="s">
        <v>94</v>
      </c>
      <c r="I458" s="10" t="s">
        <v>0</v>
      </c>
      <c r="J458" s="10" t="s">
        <v>90</v>
      </c>
      <c r="K458" s="10" t="s">
        <v>1834</v>
      </c>
      <c r="L458" s="13">
        <v>9598750</v>
      </c>
      <c r="M458" s="13">
        <v>0</v>
      </c>
      <c r="N458" s="13">
        <v>10</v>
      </c>
    </row>
    <row r="459" spans="2:14" ht="51.95" customHeight="1" x14ac:dyDescent="0.25">
      <c r="B459" s="8">
        <v>453</v>
      </c>
      <c r="C459" s="12" t="s">
        <v>1835</v>
      </c>
      <c r="D459" s="9" t="s">
        <v>1836</v>
      </c>
      <c r="E459" s="9" t="s">
        <v>148</v>
      </c>
      <c r="F459" s="9" t="s">
        <v>87</v>
      </c>
      <c r="G459" s="9" t="s">
        <v>221</v>
      </c>
      <c r="H459" s="10" t="s">
        <v>88</v>
      </c>
      <c r="I459" s="10" t="s">
        <v>0</v>
      </c>
      <c r="J459" s="10" t="s">
        <v>90</v>
      </c>
      <c r="K459" s="10" t="s">
        <v>1837</v>
      </c>
      <c r="L459" s="13">
        <v>1301500</v>
      </c>
      <c r="M459" s="13">
        <v>0</v>
      </c>
      <c r="N459" s="13">
        <v>1</v>
      </c>
    </row>
    <row r="460" spans="2:14" ht="63" x14ac:dyDescent="0.25">
      <c r="B460" s="8">
        <v>454</v>
      </c>
      <c r="C460" s="12" t="s">
        <v>1838</v>
      </c>
      <c r="D460" s="9" t="s">
        <v>1839</v>
      </c>
      <c r="E460" s="9" t="s">
        <v>250</v>
      </c>
      <c r="F460" s="9" t="s">
        <v>87</v>
      </c>
      <c r="G460" s="9" t="s">
        <v>268</v>
      </c>
      <c r="H460" s="10" t="s">
        <v>88</v>
      </c>
      <c r="I460" s="10" t="s">
        <v>1</v>
      </c>
      <c r="J460" s="10" t="s">
        <v>224</v>
      </c>
      <c r="K460" s="10" t="s">
        <v>1840</v>
      </c>
      <c r="L460" s="13">
        <v>2696203</v>
      </c>
      <c r="M460" s="13">
        <v>0</v>
      </c>
      <c r="N460" s="13">
        <v>19</v>
      </c>
    </row>
    <row r="461" spans="2:14" ht="78.75" x14ac:dyDescent="0.25">
      <c r="B461" s="8">
        <v>455</v>
      </c>
      <c r="C461" s="12" t="s">
        <v>1841</v>
      </c>
      <c r="D461" s="9" t="s">
        <v>1842</v>
      </c>
      <c r="E461" s="9" t="s">
        <v>236</v>
      </c>
      <c r="F461" s="9" t="s">
        <v>87</v>
      </c>
      <c r="G461" s="9" t="s">
        <v>370</v>
      </c>
      <c r="H461" s="10" t="s">
        <v>93</v>
      </c>
      <c r="I461" s="10" t="s">
        <v>0</v>
      </c>
      <c r="J461" s="10" t="s">
        <v>102</v>
      </c>
      <c r="K461" s="10" t="s">
        <v>1843</v>
      </c>
      <c r="L461" s="13">
        <v>1535567</v>
      </c>
      <c r="M461" s="13">
        <v>80000</v>
      </c>
      <c r="N461" s="13">
        <v>3</v>
      </c>
    </row>
    <row r="462" spans="2:14" ht="51.95" customHeight="1" x14ac:dyDescent="0.25">
      <c r="B462" s="8">
        <v>456</v>
      </c>
      <c r="C462" s="12" t="s">
        <v>1844</v>
      </c>
      <c r="D462" s="9" t="s">
        <v>1845</v>
      </c>
      <c r="E462" s="9" t="s">
        <v>315</v>
      </c>
      <c r="F462" s="9" t="s">
        <v>87</v>
      </c>
      <c r="G462" s="9" t="s">
        <v>231</v>
      </c>
      <c r="H462" s="10" t="s">
        <v>93</v>
      </c>
      <c r="I462" s="10" t="s">
        <v>3</v>
      </c>
      <c r="J462" s="10" t="s">
        <v>1846</v>
      </c>
      <c r="K462" s="10" t="s">
        <v>1847</v>
      </c>
      <c r="L462" s="13">
        <v>7763310</v>
      </c>
      <c r="M462" s="13">
        <v>912770</v>
      </c>
      <c r="N462" s="13">
        <v>7</v>
      </c>
    </row>
    <row r="463" spans="2:14" ht="51.95" customHeight="1" x14ac:dyDescent="0.25">
      <c r="B463" s="8">
        <v>457</v>
      </c>
      <c r="C463" s="12" t="s">
        <v>1848</v>
      </c>
      <c r="D463" s="9" t="s">
        <v>1849</v>
      </c>
      <c r="E463" s="9" t="s">
        <v>230</v>
      </c>
      <c r="F463" s="9" t="s">
        <v>87</v>
      </c>
      <c r="G463" s="9" t="s">
        <v>231</v>
      </c>
      <c r="H463" s="10" t="s">
        <v>88</v>
      </c>
      <c r="I463" s="10" t="s">
        <v>1</v>
      </c>
      <c r="J463" s="10" t="s">
        <v>232</v>
      </c>
      <c r="K463" s="10" t="s">
        <v>1850</v>
      </c>
      <c r="L463" s="13">
        <v>17500000</v>
      </c>
      <c r="M463" s="13">
        <v>1880000</v>
      </c>
      <c r="N463" s="13">
        <v>20</v>
      </c>
    </row>
    <row r="464" spans="2:14" ht="78.75" x14ac:dyDescent="0.25">
      <c r="B464" s="8">
        <v>458</v>
      </c>
      <c r="C464" s="12" t="s">
        <v>1851</v>
      </c>
      <c r="D464" s="9" t="s">
        <v>1852</v>
      </c>
      <c r="E464" s="9" t="s">
        <v>275</v>
      </c>
      <c r="F464" s="9" t="s">
        <v>87</v>
      </c>
      <c r="G464" s="9" t="s">
        <v>259</v>
      </c>
      <c r="H464" s="10" t="s">
        <v>93</v>
      </c>
      <c r="I464" s="10" t="s">
        <v>0</v>
      </c>
      <c r="J464" s="10" t="s">
        <v>102</v>
      </c>
      <c r="K464" s="10" t="s">
        <v>1853</v>
      </c>
      <c r="L464" s="13">
        <v>1016450</v>
      </c>
      <c r="M464" s="13">
        <v>136093</v>
      </c>
      <c r="N464" s="13">
        <v>5</v>
      </c>
    </row>
    <row r="465" spans="2:14" ht="63" x14ac:dyDescent="0.25">
      <c r="B465" s="8">
        <v>459</v>
      </c>
      <c r="C465" s="12" t="s">
        <v>1854</v>
      </c>
      <c r="D465" s="9" t="s">
        <v>1855</v>
      </c>
      <c r="E465" s="9" t="s">
        <v>368</v>
      </c>
      <c r="F465" s="9" t="s">
        <v>87</v>
      </c>
      <c r="G465" s="9" t="s">
        <v>264</v>
      </c>
      <c r="H465" s="10" t="s">
        <v>93</v>
      </c>
      <c r="I465" s="10" t="s">
        <v>1</v>
      </c>
      <c r="J465" s="10" t="s">
        <v>152</v>
      </c>
      <c r="K465" s="10" t="s">
        <v>1856</v>
      </c>
      <c r="L465" s="13">
        <v>15584783</v>
      </c>
      <c r="M465" s="13">
        <v>1595647</v>
      </c>
      <c r="N465" s="13">
        <v>20</v>
      </c>
    </row>
    <row r="466" spans="2:14" ht="51.95" customHeight="1" x14ac:dyDescent="0.25">
      <c r="B466" s="8">
        <v>460</v>
      </c>
      <c r="C466" s="12" t="s">
        <v>1857</v>
      </c>
      <c r="D466" s="9" t="s">
        <v>1858</v>
      </c>
      <c r="E466" s="9" t="s">
        <v>216</v>
      </c>
      <c r="F466" s="9" t="s">
        <v>87</v>
      </c>
      <c r="G466" s="9" t="s">
        <v>214</v>
      </c>
      <c r="H466" s="10" t="s">
        <v>88</v>
      </c>
      <c r="I466" s="10" t="s">
        <v>2</v>
      </c>
      <c r="J466" s="10" t="s">
        <v>1859</v>
      </c>
      <c r="K466" s="10" t="s">
        <v>1860</v>
      </c>
      <c r="L466" s="13">
        <v>1888278</v>
      </c>
      <c r="M466" s="13">
        <v>130000</v>
      </c>
      <c r="N466" s="13">
        <v>25</v>
      </c>
    </row>
    <row r="467" spans="2:14" ht="51.95" customHeight="1" x14ac:dyDescent="0.25">
      <c r="B467" s="8">
        <v>461</v>
      </c>
      <c r="C467" s="12" t="s">
        <v>1861</v>
      </c>
      <c r="D467" s="9" t="s">
        <v>1862</v>
      </c>
      <c r="E467" s="9" t="s">
        <v>230</v>
      </c>
      <c r="F467" s="9" t="s">
        <v>87</v>
      </c>
      <c r="G467" s="9" t="s">
        <v>294</v>
      </c>
      <c r="H467" s="10" t="s">
        <v>88</v>
      </c>
      <c r="I467" s="10" t="s">
        <v>0</v>
      </c>
      <c r="J467" s="10" t="s">
        <v>90</v>
      </c>
      <c r="K467" s="10" t="s">
        <v>1863</v>
      </c>
      <c r="L467" s="13">
        <v>1222350</v>
      </c>
      <c r="M467" s="13">
        <v>0</v>
      </c>
      <c r="N467" s="13">
        <v>2</v>
      </c>
    </row>
    <row r="468" spans="2:14" ht="51.95" customHeight="1" x14ac:dyDescent="0.25">
      <c r="B468" s="8">
        <v>462</v>
      </c>
      <c r="C468" s="12" t="s">
        <v>1864</v>
      </c>
      <c r="D468" s="9" t="s">
        <v>1865</v>
      </c>
      <c r="E468" s="9" t="s">
        <v>236</v>
      </c>
      <c r="F468" s="9" t="s">
        <v>87</v>
      </c>
      <c r="G468" s="9" t="s">
        <v>263</v>
      </c>
      <c r="H468" s="10" t="s">
        <v>93</v>
      </c>
      <c r="I468" s="10" t="s">
        <v>0</v>
      </c>
      <c r="J468" s="10" t="s">
        <v>102</v>
      </c>
      <c r="K468" s="10" t="s">
        <v>1866</v>
      </c>
      <c r="L468" s="13">
        <v>9564491</v>
      </c>
      <c r="M468" s="13">
        <v>1280593</v>
      </c>
      <c r="N468" s="13">
        <v>0</v>
      </c>
    </row>
    <row r="469" spans="2:14" ht="63" x14ac:dyDescent="0.25">
      <c r="B469" s="8">
        <v>463</v>
      </c>
      <c r="C469" s="12" t="s">
        <v>1867</v>
      </c>
      <c r="D469" s="9" t="s">
        <v>1868</v>
      </c>
      <c r="E469" s="9" t="s">
        <v>308</v>
      </c>
      <c r="F469" s="9" t="s">
        <v>87</v>
      </c>
      <c r="G469" s="9" t="s">
        <v>243</v>
      </c>
      <c r="H469" s="10" t="s">
        <v>88</v>
      </c>
      <c r="I469" s="10" t="s">
        <v>1</v>
      </c>
      <c r="J469" s="10" t="s">
        <v>274</v>
      </c>
      <c r="K469" s="10" t="s">
        <v>1869</v>
      </c>
      <c r="L469" s="13">
        <v>2399566</v>
      </c>
      <c r="M469" s="13">
        <v>321279</v>
      </c>
      <c r="N469" s="13">
        <v>20</v>
      </c>
    </row>
    <row r="470" spans="2:14" ht="63" x14ac:dyDescent="0.25">
      <c r="B470" s="8">
        <v>464</v>
      </c>
      <c r="C470" s="12" t="s">
        <v>1870</v>
      </c>
      <c r="D470" s="9" t="s">
        <v>1871</v>
      </c>
      <c r="E470" s="9" t="s">
        <v>368</v>
      </c>
      <c r="F470" s="9" t="s">
        <v>87</v>
      </c>
      <c r="G470" s="9" t="s">
        <v>348</v>
      </c>
      <c r="H470" s="10" t="s">
        <v>149</v>
      </c>
      <c r="I470" s="10" t="s">
        <v>1</v>
      </c>
      <c r="J470" s="10" t="s">
        <v>344</v>
      </c>
      <c r="K470" s="10" t="s">
        <v>1872</v>
      </c>
      <c r="L470" s="13">
        <v>5992206</v>
      </c>
      <c r="M470" s="13">
        <v>0</v>
      </c>
      <c r="N470" s="13">
        <v>8</v>
      </c>
    </row>
    <row r="471" spans="2:14" ht="51.95" customHeight="1" x14ac:dyDescent="0.25">
      <c r="B471" s="8">
        <v>465</v>
      </c>
      <c r="C471" s="12" t="s">
        <v>1873</v>
      </c>
      <c r="D471" s="9" t="s">
        <v>1433</v>
      </c>
      <c r="E471" s="9" t="s">
        <v>260</v>
      </c>
      <c r="F471" s="9" t="s">
        <v>87</v>
      </c>
      <c r="G471" s="9" t="s">
        <v>414</v>
      </c>
      <c r="H471" s="10" t="s">
        <v>88</v>
      </c>
      <c r="I471" s="10" t="s">
        <v>1</v>
      </c>
      <c r="J471" s="10" t="s">
        <v>344</v>
      </c>
      <c r="K471" s="10" t="s">
        <v>1874</v>
      </c>
      <c r="L471" s="13">
        <v>7837150</v>
      </c>
      <c r="M471" s="13">
        <v>0</v>
      </c>
      <c r="N471" s="13">
        <v>10</v>
      </c>
    </row>
    <row r="472" spans="2:14" ht="51.95" customHeight="1" x14ac:dyDescent="0.25">
      <c r="B472" s="8">
        <v>466</v>
      </c>
      <c r="C472" s="12" t="s">
        <v>1875</v>
      </c>
      <c r="D472" s="9" t="s">
        <v>1876</v>
      </c>
      <c r="E472" s="9" t="s">
        <v>282</v>
      </c>
      <c r="F472" s="9" t="s">
        <v>87</v>
      </c>
      <c r="G472" s="9" t="s">
        <v>214</v>
      </c>
      <c r="H472" s="10" t="s">
        <v>88</v>
      </c>
      <c r="I472" s="10" t="s">
        <v>2</v>
      </c>
      <c r="J472" s="10" t="s">
        <v>220</v>
      </c>
      <c r="K472" s="10" t="s">
        <v>1877</v>
      </c>
      <c r="L472" s="13">
        <v>2890000</v>
      </c>
      <c r="M472" s="13">
        <v>0</v>
      </c>
      <c r="N472" s="13">
        <v>9</v>
      </c>
    </row>
    <row r="473" spans="2:14" ht="63" x14ac:dyDescent="0.25">
      <c r="B473" s="8">
        <v>467</v>
      </c>
      <c r="C473" s="12" t="s">
        <v>1878</v>
      </c>
      <c r="D473" s="9" t="s">
        <v>1879</v>
      </c>
      <c r="E473" s="9" t="s">
        <v>236</v>
      </c>
      <c r="F473" s="9" t="s">
        <v>87</v>
      </c>
      <c r="G473" s="9" t="s">
        <v>319</v>
      </c>
      <c r="H473" s="10" t="s">
        <v>88</v>
      </c>
      <c r="I473" s="10" t="s">
        <v>0</v>
      </c>
      <c r="J473" s="10" t="s">
        <v>102</v>
      </c>
      <c r="K473" s="10" t="s">
        <v>1880</v>
      </c>
      <c r="L473" s="13">
        <v>14016544</v>
      </c>
      <c r="M473" s="13">
        <v>1078693</v>
      </c>
      <c r="N473" s="13">
        <v>25</v>
      </c>
    </row>
    <row r="474" spans="2:14" ht="51.95" customHeight="1" x14ac:dyDescent="0.25">
      <c r="B474" s="8">
        <v>468</v>
      </c>
      <c r="C474" s="12" t="s">
        <v>1881</v>
      </c>
      <c r="D474" s="9" t="s">
        <v>1882</v>
      </c>
      <c r="E474" s="9" t="s">
        <v>339</v>
      </c>
      <c r="F474" s="9" t="s">
        <v>87</v>
      </c>
      <c r="G474" s="9" t="s">
        <v>271</v>
      </c>
      <c r="H474" s="10" t="s">
        <v>88</v>
      </c>
      <c r="I474" s="10" t="s">
        <v>1</v>
      </c>
      <c r="J474" s="10" t="s">
        <v>344</v>
      </c>
      <c r="K474" s="10" t="s">
        <v>1883</v>
      </c>
      <c r="L474" s="13">
        <v>10631967</v>
      </c>
      <c r="M474" s="13">
        <v>0</v>
      </c>
      <c r="N474" s="13">
        <v>30</v>
      </c>
    </row>
    <row r="475" spans="2:14" ht="78.75" x14ac:dyDescent="0.25">
      <c r="B475" s="8">
        <v>469</v>
      </c>
      <c r="C475" s="12" t="s">
        <v>1884</v>
      </c>
      <c r="D475" s="9" t="s">
        <v>1885</v>
      </c>
      <c r="E475" s="9" t="s">
        <v>242</v>
      </c>
      <c r="F475" s="9" t="s">
        <v>87</v>
      </c>
      <c r="G475" s="9" t="s">
        <v>228</v>
      </c>
      <c r="H475" s="10" t="s">
        <v>88</v>
      </c>
      <c r="I475" s="10" t="s">
        <v>3</v>
      </c>
      <c r="J475" s="10" t="s">
        <v>150</v>
      </c>
      <c r="K475" s="10" t="s">
        <v>1886</v>
      </c>
      <c r="L475" s="13">
        <v>6563050</v>
      </c>
      <c r="M475" s="13">
        <v>0</v>
      </c>
      <c r="N475" s="13">
        <v>35</v>
      </c>
    </row>
    <row r="476" spans="2:14" ht="51.95" customHeight="1" x14ac:dyDescent="0.25">
      <c r="B476" s="8">
        <v>470</v>
      </c>
      <c r="C476" s="12" t="s">
        <v>1887</v>
      </c>
      <c r="D476" s="9" t="s">
        <v>1888</v>
      </c>
      <c r="E476" s="9" t="s">
        <v>230</v>
      </c>
      <c r="F476" s="9" t="s">
        <v>87</v>
      </c>
      <c r="G476" s="9" t="s">
        <v>351</v>
      </c>
      <c r="H476" s="10" t="s">
        <v>88</v>
      </c>
      <c r="I476" s="10" t="s">
        <v>1</v>
      </c>
      <c r="J476" s="10" t="s">
        <v>306</v>
      </c>
      <c r="K476" s="10" t="s">
        <v>1889</v>
      </c>
      <c r="L476" s="13">
        <v>1220837</v>
      </c>
      <c r="M476" s="13">
        <v>0</v>
      </c>
      <c r="N476" s="13">
        <v>10</v>
      </c>
    </row>
    <row r="477" spans="2:14" ht="51.95" customHeight="1" x14ac:dyDescent="0.25">
      <c r="B477" s="8">
        <v>471</v>
      </c>
      <c r="C477" s="12" t="s">
        <v>1890</v>
      </c>
      <c r="D477" s="9" t="s">
        <v>1891</v>
      </c>
      <c r="E477" s="9" t="s">
        <v>435</v>
      </c>
      <c r="F477" s="9" t="s">
        <v>87</v>
      </c>
      <c r="G477" s="9" t="s">
        <v>351</v>
      </c>
      <c r="H477" s="10" t="s">
        <v>93</v>
      </c>
      <c r="I477" s="10" t="s">
        <v>3</v>
      </c>
      <c r="J477" s="10" t="s">
        <v>344</v>
      </c>
      <c r="K477" s="10" t="s">
        <v>1892</v>
      </c>
      <c r="L477" s="13">
        <v>3810000</v>
      </c>
      <c r="M477" s="13">
        <v>0</v>
      </c>
      <c r="N477" s="13">
        <v>30</v>
      </c>
    </row>
    <row r="478" spans="2:14" ht="126" x14ac:dyDescent="0.25">
      <c r="B478" s="8">
        <v>472</v>
      </c>
      <c r="C478" s="12" t="s">
        <v>1893</v>
      </c>
      <c r="D478" s="9" t="s">
        <v>1894</v>
      </c>
      <c r="E478" s="9" t="s">
        <v>218</v>
      </c>
      <c r="F478" s="9" t="s">
        <v>87</v>
      </c>
      <c r="G478" s="9" t="s">
        <v>428</v>
      </c>
      <c r="H478" s="10" t="s">
        <v>94</v>
      </c>
      <c r="I478" s="10" t="s">
        <v>1</v>
      </c>
      <c r="J478" s="10" t="s">
        <v>444</v>
      </c>
      <c r="K478" s="10" t="s">
        <v>1895</v>
      </c>
      <c r="L478" s="13">
        <v>7922332</v>
      </c>
      <c r="M478" s="13">
        <v>600051</v>
      </c>
      <c r="N478" s="13">
        <v>0</v>
      </c>
    </row>
    <row r="479" spans="2:14" ht="51.95" customHeight="1" x14ac:dyDescent="0.25">
      <c r="B479" s="8">
        <v>473</v>
      </c>
      <c r="C479" s="12" t="s">
        <v>1896</v>
      </c>
      <c r="D479" s="9" t="s">
        <v>1897</v>
      </c>
      <c r="E479" s="9" t="s">
        <v>492</v>
      </c>
      <c r="F479" s="9" t="s">
        <v>87</v>
      </c>
      <c r="G479" s="9" t="s">
        <v>323</v>
      </c>
      <c r="H479" s="10" t="s">
        <v>88</v>
      </c>
      <c r="I479" s="10" t="s">
        <v>2</v>
      </c>
      <c r="J479" s="10" t="s">
        <v>1898</v>
      </c>
      <c r="K479" s="10" t="s">
        <v>1899</v>
      </c>
      <c r="L479" s="13">
        <v>20474000</v>
      </c>
      <c r="M479" s="13">
        <v>0</v>
      </c>
      <c r="N479" s="13">
        <v>10</v>
      </c>
    </row>
    <row r="480" spans="2:14" ht="51.95" customHeight="1" x14ac:dyDescent="0.25">
      <c r="B480" s="8">
        <v>474</v>
      </c>
      <c r="C480" s="12" t="s">
        <v>1900</v>
      </c>
      <c r="D480" s="9" t="s">
        <v>1901</v>
      </c>
      <c r="E480" s="9" t="s">
        <v>148</v>
      </c>
      <c r="F480" s="9" t="s">
        <v>87</v>
      </c>
      <c r="G480" s="9" t="s">
        <v>221</v>
      </c>
      <c r="H480" s="10" t="s">
        <v>88</v>
      </c>
      <c r="I480" s="10" t="s">
        <v>0</v>
      </c>
      <c r="J480" s="10" t="s">
        <v>90</v>
      </c>
      <c r="K480" s="10" t="s">
        <v>1902</v>
      </c>
      <c r="L480" s="13">
        <v>1894200</v>
      </c>
      <c r="M480" s="13">
        <v>0</v>
      </c>
      <c r="N480" s="13">
        <v>2</v>
      </c>
    </row>
    <row r="481" spans="2:14" ht="51.95" customHeight="1" x14ac:dyDescent="0.25">
      <c r="B481" s="8">
        <v>475</v>
      </c>
      <c r="C481" s="12" t="s">
        <v>1903</v>
      </c>
      <c r="D481" s="9" t="s">
        <v>1904</v>
      </c>
      <c r="E481" s="9" t="s">
        <v>290</v>
      </c>
      <c r="F481" s="9" t="s">
        <v>87</v>
      </c>
      <c r="G481" s="9" t="s">
        <v>253</v>
      </c>
      <c r="H481" s="10" t="s">
        <v>93</v>
      </c>
      <c r="I481" s="10" t="s">
        <v>0</v>
      </c>
      <c r="J481" s="10" t="s">
        <v>102</v>
      </c>
      <c r="K481" s="10" t="s">
        <v>1905</v>
      </c>
      <c r="L481" s="13">
        <v>4800000</v>
      </c>
      <c r="M481" s="13">
        <v>476192</v>
      </c>
      <c r="N481" s="13">
        <v>7</v>
      </c>
    </row>
    <row r="482" spans="2:14" ht="94.5" x14ac:dyDescent="0.25">
      <c r="B482" s="8">
        <v>476</v>
      </c>
      <c r="C482" s="12" t="s">
        <v>1906</v>
      </c>
      <c r="D482" s="9" t="s">
        <v>1907</v>
      </c>
      <c r="E482" s="9" t="s">
        <v>257</v>
      </c>
      <c r="F482" s="9" t="s">
        <v>87</v>
      </c>
      <c r="G482" s="9" t="s">
        <v>268</v>
      </c>
      <c r="H482" s="10" t="s">
        <v>93</v>
      </c>
      <c r="I482" s="10" t="s">
        <v>3</v>
      </c>
      <c r="J482" s="10" t="s">
        <v>490</v>
      </c>
      <c r="K482" s="10" t="s">
        <v>1908</v>
      </c>
      <c r="L482" s="13">
        <v>8690000</v>
      </c>
      <c r="M482" s="13">
        <v>0</v>
      </c>
      <c r="N482" s="13">
        <v>200</v>
      </c>
    </row>
    <row r="483" spans="2:14" ht="51.95" customHeight="1" x14ac:dyDescent="0.25">
      <c r="B483" s="8">
        <v>477</v>
      </c>
      <c r="C483" s="12" t="s">
        <v>1909</v>
      </c>
      <c r="D483" s="9" t="s">
        <v>1910</v>
      </c>
      <c r="E483" s="9" t="s">
        <v>260</v>
      </c>
      <c r="F483" s="9" t="s">
        <v>87</v>
      </c>
      <c r="G483" s="9" t="s">
        <v>287</v>
      </c>
      <c r="H483" s="10" t="s">
        <v>93</v>
      </c>
      <c r="I483" s="10" t="s">
        <v>1</v>
      </c>
      <c r="J483" s="10" t="s">
        <v>152</v>
      </c>
      <c r="K483" s="10" t="s">
        <v>1911</v>
      </c>
      <c r="L483" s="13">
        <v>2797630</v>
      </c>
      <c r="M483" s="13">
        <v>230000</v>
      </c>
      <c r="N483" s="13">
        <v>6</v>
      </c>
    </row>
    <row r="484" spans="2:14" ht="63" x14ac:dyDescent="0.25">
      <c r="B484" s="8">
        <v>478</v>
      </c>
      <c r="C484" s="12" t="s">
        <v>1912</v>
      </c>
      <c r="D484" s="9" t="s">
        <v>1913</v>
      </c>
      <c r="E484" s="9" t="s">
        <v>293</v>
      </c>
      <c r="F484" s="9" t="s">
        <v>87</v>
      </c>
      <c r="G484" s="9" t="s">
        <v>228</v>
      </c>
      <c r="H484" s="10" t="s">
        <v>88</v>
      </c>
      <c r="I484" s="10" t="s">
        <v>1</v>
      </c>
      <c r="J484" s="10" t="s">
        <v>1914</v>
      </c>
      <c r="K484" s="10" t="s">
        <v>1915</v>
      </c>
      <c r="L484" s="13">
        <v>830000</v>
      </c>
      <c r="M484" s="13">
        <v>0</v>
      </c>
      <c r="N484" s="13">
        <v>20</v>
      </c>
    </row>
    <row r="485" spans="2:14" ht="51.95" customHeight="1" x14ac:dyDescent="0.25">
      <c r="B485" s="8">
        <v>479</v>
      </c>
      <c r="C485" s="12" t="s">
        <v>1916</v>
      </c>
      <c r="D485" s="9" t="s">
        <v>1917</v>
      </c>
      <c r="E485" s="9" t="s">
        <v>148</v>
      </c>
      <c r="F485" s="9" t="s">
        <v>87</v>
      </c>
      <c r="G485" s="9" t="s">
        <v>221</v>
      </c>
      <c r="H485" s="10" t="s">
        <v>88</v>
      </c>
      <c r="I485" s="10" t="s">
        <v>1</v>
      </c>
      <c r="J485" s="10" t="s">
        <v>252</v>
      </c>
      <c r="K485" s="10" t="s">
        <v>1918</v>
      </c>
      <c r="L485" s="13">
        <v>6585000</v>
      </c>
      <c r="M485" s="13">
        <v>0</v>
      </c>
      <c r="N485" s="13">
        <v>10</v>
      </c>
    </row>
    <row r="486" spans="2:14" ht="51.95" customHeight="1" x14ac:dyDescent="0.25">
      <c r="B486" s="8">
        <v>480</v>
      </c>
      <c r="C486" s="12" t="s">
        <v>1919</v>
      </c>
      <c r="D486" s="9" t="s">
        <v>1920</v>
      </c>
      <c r="E486" s="9" t="s">
        <v>276</v>
      </c>
      <c r="F486" s="9" t="s">
        <v>87</v>
      </c>
      <c r="G486" s="9" t="s">
        <v>404</v>
      </c>
      <c r="H486" s="10" t="s">
        <v>94</v>
      </c>
      <c r="I486" s="10" t="s">
        <v>0</v>
      </c>
      <c r="J486" s="10" t="s">
        <v>102</v>
      </c>
      <c r="K486" s="10" t="s">
        <v>1921</v>
      </c>
      <c r="L486" s="13">
        <v>6620410</v>
      </c>
      <c r="M486" s="13">
        <v>875541</v>
      </c>
      <c r="N486" s="13">
        <v>0</v>
      </c>
    </row>
    <row r="487" spans="2:14" ht="51.95" customHeight="1" x14ac:dyDescent="0.25">
      <c r="B487" s="8">
        <v>481</v>
      </c>
      <c r="C487" s="12" t="s">
        <v>1922</v>
      </c>
      <c r="D487" s="9" t="s">
        <v>1923</v>
      </c>
      <c r="E487" s="9" t="s">
        <v>236</v>
      </c>
      <c r="F487" s="9" t="s">
        <v>112</v>
      </c>
      <c r="G487" s="9" t="s">
        <v>255</v>
      </c>
      <c r="H487" s="10" t="s">
        <v>88</v>
      </c>
      <c r="I487" s="10" t="s">
        <v>0</v>
      </c>
      <c r="J487" s="10" t="s">
        <v>102</v>
      </c>
      <c r="K487" s="10" t="s">
        <v>1924</v>
      </c>
      <c r="L487" s="13">
        <v>4276769</v>
      </c>
      <c r="M487" s="13">
        <v>505542</v>
      </c>
      <c r="N487" s="13">
        <v>35</v>
      </c>
    </row>
    <row r="488" spans="2:14" ht="51.95" customHeight="1" x14ac:dyDescent="0.25">
      <c r="B488" s="8">
        <v>482</v>
      </c>
      <c r="C488" s="12" t="s">
        <v>1925</v>
      </c>
      <c r="D488" s="9" t="s">
        <v>1926</v>
      </c>
      <c r="E488" s="9" t="s">
        <v>212</v>
      </c>
      <c r="F488" s="9" t="s">
        <v>87</v>
      </c>
      <c r="G488" s="9" t="s">
        <v>1184</v>
      </c>
      <c r="H488" s="10" t="s">
        <v>93</v>
      </c>
      <c r="I488" s="10" t="s">
        <v>3</v>
      </c>
      <c r="J488" s="10" t="s">
        <v>365</v>
      </c>
      <c r="K488" s="10" t="s">
        <v>1927</v>
      </c>
      <c r="L488" s="13">
        <v>4406000</v>
      </c>
      <c r="M488" s="13">
        <v>0</v>
      </c>
      <c r="N488" s="13">
        <v>20</v>
      </c>
    </row>
    <row r="489" spans="2:14" ht="51.95" customHeight="1" x14ac:dyDescent="0.25">
      <c r="B489" s="8">
        <v>483</v>
      </c>
      <c r="C489" s="12" t="s">
        <v>1928</v>
      </c>
      <c r="D489" s="9" t="s">
        <v>1929</v>
      </c>
      <c r="E489" s="9" t="s">
        <v>257</v>
      </c>
      <c r="F489" s="9" t="s">
        <v>87</v>
      </c>
      <c r="G489" s="9" t="s">
        <v>451</v>
      </c>
      <c r="H489" s="10" t="s">
        <v>93</v>
      </c>
      <c r="I489" s="10" t="s">
        <v>1</v>
      </c>
      <c r="J489" s="10" t="s">
        <v>306</v>
      </c>
      <c r="K489" s="10" t="s">
        <v>1930</v>
      </c>
      <c r="L489" s="13">
        <v>1516000</v>
      </c>
      <c r="M489" s="13">
        <v>0</v>
      </c>
      <c r="N489" s="13">
        <v>5</v>
      </c>
    </row>
    <row r="490" spans="2:14" ht="51.95" customHeight="1" x14ac:dyDescent="0.25">
      <c r="B490" s="8">
        <v>484</v>
      </c>
      <c r="C490" s="12" t="s">
        <v>1931</v>
      </c>
      <c r="D490" s="9" t="s">
        <v>1932</v>
      </c>
      <c r="E490" s="9" t="s">
        <v>276</v>
      </c>
      <c r="F490" s="9" t="s">
        <v>87</v>
      </c>
      <c r="G490" s="9" t="s">
        <v>428</v>
      </c>
      <c r="H490" s="10" t="s">
        <v>88</v>
      </c>
      <c r="I490" s="10" t="s">
        <v>1</v>
      </c>
      <c r="J490" s="10" t="s">
        <v>152</v>
      </c>
      <c r="K490" s="10" t="s">
        <v>1933</v>
      </c>
      <c r="L490" s="13">
        <v>49890977</v>
      </c>
      <c r="M490" s="13">
        <v>2675000</v>
      </c>
      <c r="N490" s="13">
        <v>20</v>
      </c>
    </row>
    <row r="491" spans="2:14" ht="51.95" customHeight="1" x14ac:dyDescent="0.25">
      <c r="B491" s="8">
        <v>485</v>
      </c>
      <c r="C491" s="12" t="s">
        <v>1934</v>
      </c>
      <c r="D491" s="9" t="s">
        <v>1935</v>
      </c>
      <c r="E491" s="9" t="s">
        <v>244</v>
      </c>
      <c r="F491" s="9" t="s">
        <v>87</v>
      </c>
      <c r="G491" s="9" t="s">
        <v>234</v>
      </c>
      <c r="H491" s="10" t="s">
        <v>88</v>
      </c>
      <c r="I491" s="10" t="s">
        <v>0</v>
      </c>
      <c r="J491" s="10" t="s">
        <v>90</v>
      </c>
      <c r="K491" s="10" t="s">
        <v>299</v>
      </c>
      <c r="L491" s="13">
        <v>630000</v>
      </c>
      <c r="M491" s="13">
        <v>0</v>
      </c>
      <c r="N491" s="13">
        <v>0</v>
      </c>
    </row>
    <row r="492" spans="2:14" ht="51.95" customHeight="1" x14ac:dyDescent="0.25">
      <c r="B492" s="8">
        <v>486</v>
      </c>
      <c r="C492" s="12" t="s">
        <v>1936</v>
      </c>
      <c r="D492" s="9" t="s">
        <v>1937</v>
      </c>
      <c r="E492" s="9" t="s">
        <v>218</v>
      </c>
      <c r="F492" s="9" t="s">
        <v>87</v>
      </c>
      <c r="G492" s="9" t="s">
        <v>353</v>
      </c>
      <c r="H492" s="10" t="s">
        <v>93</v>
      </c>
      <c r="I492" s="10" t="s">
        <v>1</v>
      </c>
      <c r="J492" s="10" t="s">
        <v>333</v>
      </c>
      <c r="K492" s="10" t="s">
        <v>1938</v>
      </c>
      <c r="L492" s="13">
        <v>2044165</v>
      </c>
      <c r="M492" s="13">
        <v>286476</v>
      </c>
      <c r="N492" s="13">
        <v>10</v>
      </c>
    </row>
    <row r="493" spans="2:14" ht="78.75" x14ac:dyDescent="0.25">
      <c r="B493" s="8">
        <v>487</v>
      </c>
      <c r="C493" s="12" t="s">
        <v>1939</v>
      </c>
      <c r="D493" s="9" t="s">
        <v>1940</v>
      </c>
      <c r="E493" s="9" t="s">
        <v>216</v>
      </c>
      <c r="F493" s="9" t="s">
        <v>87</v>
      </c>
      <c r="G493" s="9" t="s">
        <v>287</v>
      </c>
      <c r="H493" s="10" t="s">
        <v>88</v>
      </c>
      <c r="I493" s="10" t="s">
        <v>2</v>
      </c>
      <c r="J493" s="10" t="s">
        <v>154</v>
      </c>
      <c r="K493" s="10" t="s">
        <v>1941</v>
      </c>
      <c r="L493" s="13">
        <v>16602499</v>
      </c>
      <c r="M493" s="13">
        <v>890706</v>
      </c>
      <c r="N493" s="13">
        <v>50</v>
      </c>
    </row>
    <row r="494" spans="2:14" ht="78.75" x14ac:dyDescent="0.25">
      <c r="B494" s="8">
        <v>488</v>
      </c>
      <c r="C494" s="12" t="s">
        <v>1942</v>
      </c>
      <c r="D494" s="9" t="s">
        <v>1943</v>
      </c>
      <c r="E494" s="9" t="s">
        <v>236</v>
      </c>
      <c r="F494" s="9" t="s">
        <v>87</v>
      </c>
      <c r="G494" s="9" t="s">
        <v>328</v>
      </c>
      <c r="H494" s="10" t="s">
        <v>93</v>
      </c>
      <c r="I494" s="10" t="s">
        <v>0</v>
      </c>
      <c r="J494" s="10" t="s">
        <v>102</v>
      </c>
      <c r="K494" s="10" t="s">
        <v>1944</v>
      </c>
      <c r="L494" s="13">
        <v>1450000</v>
      </c>
      <c r="M494" s="13">
        <v>187000</v>
      </c>
      <c r="N494" s="13">
        <v>3</v>
      </c>
    </row>
    <row r="495" spans="2:14" ht="63" x14ac:dyDescent="0.25">
      <c r="B495" s="8">
        <v>489</v>
      </c>
      <c r="C495" s="12" t="s">
        <v>1945</v>
      </c>
      <c r="D495" s="9" t="s">
        <v>1946</v>
      </c>
      <c r="E495" s="9" t="s">
        <v>275</v>
      </c>
      <c r="F495" s="9" t="s">
        <v>87</v>
      </c>
      <c r="G495" s="9" t="s">
        <v>264</v>
      </c>
      <c r="H495" s="10" t="s">
        <v>93</v>
      </c>
      <c r="I495" s="10" t="s">
        <v>1</v>
      </c>
      <c r="J495" s="10" t="s">
        <v>344</v>
      </c>
      <c r="K495" s="10" t="s">
        <v>1947</v>
      </c>
      <c r="L495" s="13">
        <v>3245000</v>
      </c>
      <c r="M495" s="13">
        <v>0</v>
      </c>
      <c r="N495" s="13">
        <v>10</v>
      </c>
    </row>
    <row r="496" spans="2:14" ht="51.95" customHeight="1" x14ac:dyDescent="0.25">
      <c r="B496" s="8">
        <v>490</v>
      </c>
      <c r="C496" s="12" t="s">
        <v>1948</v>
      </c>
      <c r="D496" s="9" t="s">
        <v>1663</v>
      </c>
      <c r="E496" s="9" t="s">
        <v>260</v>
      </c>
      <c r="F496" s="9" t="s">
        <v>87</v>
      </c>
      <c r="G496" s="9" t="s">
        <v>253</v>
      </c>
      <c r="H496" s="10" t="s">
        <v>88</v>
      </c>
      <c r="I496" s="10" t="s">
        <v>0</v>
      </c>
      <c r="J496" s="10" t="s">
        <v>102</v>
      </c>
      <c r="K496" s="10" t="s">
        <v>1949</v>
      </c>
      <c r="L496" s="13">
        <v>15400000</v>
      </c>
      <c r="M496" s="13">
        <v>645000</v>
      </c>
      <c r="N496" s="13">
        <v>10</v>
      </c>
    </row>
    <row r="497" spans="2:14" ht="51.95" customHeight="1" x14ac:dyDescent="0.25">
      <c r="B497" s="8">
        <v>491</v>
      </c>
      <c r="C497" s="12" t="s">
        <v>1950</v>
      </c>
      <c r="D497" s="9" t="s">
        <v>1951</v>
      </c>
      <c r="E497" s="9" t="s">
        <v>236</v>
      </c>
      <c r="F497" s="9" t="s">
        <v>87</v>
      </c>
      <c r="G497" s="9" t="s">
        <v>214</v>
      </c>
      <c r="H497" s="10" t="s">
        <v>88</v>
      </c>
      <c r="I497" s="10" t="s">
        <v>2</v>
      </c>
      <c r="J497" s="10" t="s">
        <v>154</v>
      </c>
      <c r="K497" s="10" t="s">
        <v>1952</v>
      </c>
      <c r="L497" s="13">
        <v>1952662</v>
      </c>
      <c r="M497" s="13">
        <v>193000</v>
      </c>
      <c r="N497" s="13">
        <v>2</v>
      </c>
    </row>
    <row r="498" spans="2:14" ht="51.95" customHeight="1" x14ac:dyDescent="0.25">
      <c r="B498" s="8">
        <v>492</v>
      </c>
      <c r="C498" s="12" t="s">
        <v>1953</v>
      </c>
      <c r="D498" s="9" t="s">
        <v>1954</v>
      </c>
      <c r="E498" s="9" t="s">
        <v>393</v>
      </c>
      <c r="F498" s="9" t="s">
        <v>87</v>
      </c>
      <c r="G498" s="9" t="s">
        <v>214</v>
      </c>
      <c r="H498" s="10" t="s">
        <v>88</v>
      </c>
      <c r="I498" s="10" t="s">
        <v>2</v>
      </c>
      <c r="J498" s="10" t="s">
        <v>150</v>
      </c>
      <c r="K498" s="10" t="s">
        <v>1955</v>
      </c>
      <c r="L498" s="13">
        <v>2580550</v>
      </c>
      <c r="M498" s="13">
        <v>0</v>
      </c>
      <c r="N498" s="13">
        <v>15</v>
      </c>
    </row>
    <row r="499" spans="2:14" ht="63" x14ac:dyDescent="0.25">
      <c r="B499" s="8">
        <v>493</v>
      </c>
      <c r="C499" s="12" t="s">
        <v>1956</v>
      </c>
      <c r="D499" s="9" t="s">
        <v>1957</v>
      </c>
      <c r="E499" s="9" t="s">
        <v>329</v>
      </c>
      <c r="F499" s="9" t="s">
        <v>87</v>
      </c>
      <c r="G499" s="9" t="s">
        <v>221</v>
      </c>
      <c r="H499" s="10" t="s">
        <v>88</v>
      </c>
      <c r="I499" s="10" t="s">
        <v>1</v>
      </c>
      <c r="J499" s="10" t="s">
        <v>224</v>
      </c>
      <c r="K499" s="10" t="s">
        <v>1958</v>
      </c>
      <c r="L499" s="13">
        <v>4120010</v>
      </c>
      <c r="M499" s="13">
        <v>0</v>
      </c>
      <c r="N499" s="13">
        <v>8</v>
      </c>
    </row>
    <row r="500" spans="2:14" ht="51.95" customHeight="1" x14ac:dyDescent="0.25">
      <c r="B500" s="8">
        <v>494</v>
      </c>
      <c r="C500" s="12" t="s">
        <v>1959</v>
      </c>
      <c r="D500" s="9" t="s">
        <v>1960</v>
      </c>
      <c r="E500" s="9" t="s">
        <v>305</v>
      </c>
      <c r="F500" s="9" t="s">
        <v>87</v>
      </c>
      <c r="G500" s="9" t="s">
        <v>221</v>
      </c>
      <c r="H500" s="10" t="s">
        <v>88</v>
      </c>
      <c r="I500" s="10" t="s">
        <v>0</v>
      </c>
      <c r="J500" s="10" t="s">
        <v>90</v>
      </c>
      <c r="K500" s="10" t="s">
        <v>1961</v>
      </c>
      <c r="L500" s="13">
        <v>5500000</v>
      </c>
      <c r="M500" s="13">
        <v>0</v>
      </c>
      <c r="N500" s="13">
        <v>9</v>
      </c>
    </row>
    <row r="501" spans="2:14" ht="51.95" customHeight="1" x14ac:dyDescent="0.25">
      <c r="B501" s="8">
        <v>495</v>
      </c>
      <c r="C501" s="12" t="s">
        <v>1962</v>
      </c>
      <c r="D501" s="9" t="s">
        <v>1963</v>
      </c>
      <c r="E501" s="9" t="s">
        <v>236</v>
      </c>
      <c r="F501" s="9" t="s">
        <v>87</v>
      </c>
      <c r="G501" s="9" t="s">
        <v>453</v>
      </c>
      <c r="H501" s="10" t="s">
        <v>265</v>
      </c>
      <c r="I501" s="10" t="s">
        <v>0</v>
      </c>
      <c r="J501" s="10" t="s">
        <v>102</v>
      </c>
      <c r="K501" s="10" t="s">
        <v>1964</v>
      </c>
      <c r="L501" s="13">
        <v>15865467</v>
      </c>
      <c r="M501" s="13">
        <v>2124232</v>
      </c>
      <c r="N501" s="13">
        <v>0</v>
      </c>
    </row>
    <row r="502" spans="2:14" ht="51.95" customHeight="1" x14ac:dyDescent="0.25">
      <c r="B502" s="8">
        <v>496</v>
      </c>
      <c r="C502" s="12" t="s">
        <v>1965</v>
      </c>
      <c r="D502" s="9" t="s">
        <v>1966</v>
      </c>
      <c r="E502" s="9" t="s">
        <v>249</v>
      </c>
      <c r="F502" s="9" t="s">
        <v>87</v>
      </c>
      <c r="G502" s="9" t="s">
        <v>271</v>
      </c>
      <c r="H502" s="10" t="s">
        <v>88</v>
      </c>
      <c r="I502" s="10" t="s">
        <v>1</v>
      </c>
      <c r="J502" s="10" t="s">
        <v>286</v>
      </c>
      <c r="K502" s="10" t="s">
        <v>1967</v>
      </c>
      <c r="L502" s="13">
        <v>31145156</v>
      </c>
      <c r="M502" s="13">
        <v>866651</v>
      </c>
      <c r="N502" s="13">
        <v>50</v>
      </c>
    </row>
    <row r="503" spans="2:14" ht="51.95" customHeight="1" x14ac:dyDescent="0.25">
      <c r="B503" s="8">
        <v>497</v>
      </c>
      <c r="C503" s="12" t="s">
        <v>1968</v>
      </c>
      <c r="D503" s="9" t="s">
        <v>1969</v>
      </c>
      <c r="E503" s="9" t="s">
        <v>148</v>
      </c>
      <c r="F503" s="9" t="s">
        <v>87</v>
      </c>
      <c r="G503" s="9" t="s">
        <v>221</v>
      </c>
      <c r="H503" s="10" t="s">
        <v>88</v>
      </c>
      <c r="I503" s="10" t="s">
        <v>0</v>
      </c>
      <c r="J503" s="10" t="s">
        <v>90</v>
      </c>
      <c r="K503" s="10" t="s">
        <v>1970</v>
      </c>
      <c r="L503" s="13">
        <v>2980000</v>
      </c>
      <c r="M503" s="13">
        <v>0</v>
      </c>
      <c r="N503" s="13">
        <v>4</v>
      </c>
    </row>
    <row r="504" spans="2:14" ht="78.75" x14ac:dyDescent="0.25">
      <c r="B504" s="8">
        <v>498</v>
      </c>
      <c r="C504" s="12" t="s">
        <v>1971</v>
      </c>
      <c r="D504" s="9" t="s">
        <v>1972</v>
      </c>
      <c r="E504" s="9" t="s">
        <v>236</v>
      </c>
      <c r="F504" s="9" t="s">
        <v>87</v>
      </c>
      <c r="G504" s="9" t="s">
        <v>415</v>
      </c>
      <c r="H504" s="10" t="s">
        <v>93</v>
      </c>
      <c r="I504" s="10" t="s">
        <v>0</v>
      </c>
      <c r="J504" s="10" t="s">
        <v>102</v>
      </c>
      <c r="K504" s="10" t="s">
        <v>1973</v>
      </c>
      <c r="L504" s="13">
        <v>1794361</v>
      </c>
      <c r="M504" s="13">
        <v>217276</v>
      </c>
      <c r="N504" s="13">
        <v>10</v>
      </c>
    </row>
    <row r="505" spans="2:14" ht="51.95" customHeight="1" x14ac:dyDescent="0.25">
      <c r="B505" s="8">
        <v>499</v>
      </c>
      <c r="C505" s="12" t="s">
        <v>1974</v>
      </c>
      <c r="D505" s="9" t="s">
        <v>1975</v>
      </c>
      <c r="E505" s="9" t="s">
        <v>236</v>
      </c>
      <c r="F505" s="9" t="s">
        <v>87</v>
      </c>
      <c r="G505" s="9" t="s">
        <v>214</v>
      </c>
      <c r="H505" s="10" t="s">
        <v>88</v>
      </c>
      <c r="I505" s="10" t="s">
        <v>2</v>
      </c>
      <c r="J505" s="10" t="s">
        <v>366</v>
      </c>
      <c r="K505" s="10" t="s">
        <v>1976</v>
      </c>
      <c r="L505" s="13">
        <v>4860000</v>
      </c>
      <c r="M505" s="13">
        <v>291878.74</v>
      </c>
      <c r="N505" s="13">
        <v>10</v>
      </c>
    </row>
    <row r="506" spans="2:14" ht="126" x14ac:dyDescent="0.25">
      <c r="B506" s="8">
        <v>500</v>
      </c>
      <c r="C506" s="12" t="s">
        <v>1977</v>
      </c>
      <c r="D506" s="9" t="s">
        <v>1978</v>
      </c>
      <c r="E506" s="9" t="s">
        <v>260</v>
      </c>
      <c r="F506" s="9" t="s">
        <v>87</v>
      </c>
      <c r="G506" s="9" t="s">
        <v>415</v>
      </c>
      <c r="H506" s="10" t="s">
        <v>93</v>
      </c>
      <c r="I506" s="10" t="s">
        <v>1</v>
      </c>
      <c r="J506" s="10" t="s">
        <v>1556</v>
      </c>
      <c r="K506" s="10" t="s">
        <v>1979</v>
      </c>
      <c r="L506" s="13">
        <v>5000000</v>
      </c>
      <c r="M506" s="13">
        <v>469000</v>
      </c>
      <c r="N506" s="13">
        <v>10</v>
      </c>
    </row>
    <row r="507" spans="2:14" ht="51.95" customHeight="1" x14ac:dyDescent="0.25">
      <c r="B507" s="8">
        <v>501</v>
      </c>
      <c r="C507" s="12" t="s">
        <v>1980</v>
      </c>
      <c r="D507" s="9" t="s">
        <v>1981</v>
      </c>
      <c r="E507" s="9" t="s">
        <v>230</v>
      </c>
      <c r="F507" s="9" t="s">
        <v>87</v>
      </c>
      <c r="G507" s="9" t="s">
        <v>258</v>
      </c>
      <c r="H507" s="10" t="s">
        <v>93</v>
      </c>
      <c r="I507" s="10" t="s">
        <v>3</v>
      </c>
      <c r="J507" s="10" t="s">
        <v>152</v>
      </c>
      <c r="K507" s="10" t="s">
        <v>1982</v>
      </c>
      <c r="L507" s="13">
        <v>214566000</v>
      </c>
      <c r="M507" s="13">
        <v>23509108</v>
      </c>
      <c r="N507" s="13">
        <v>141</v>
      </c>
    </row>
    <row r="508" spans="2:14" ht="51.95" customHeight="1" x14ac:dyDescent="0.25">
      <c r="B508" s="8">
        <v>502</v>
      </c>
      <c r="C508" s="12" t="s">
        <v>1983</v>
      </c>
      <c r="D508" s="9" t="s">
        <v>1984</v>
      </c>
      <c r="E508" s="9" t="s">
        <v>212</v>
      </c>
      <c r="F508" s="9" t="s">
        <v>87</v>
      </c>
      <c r="G508" s="9" t="s">
        <v>213</v>
      </c>
      <c r="H508" s="10" t="s">
        <v>93</v>
      </c>
      <c r="I508" s="10" t="s">
        <v>3</v>
      </c>
      <c r="J508" s="10" t="s">
        <v>1985</v>
      </c>
      <c r="K508" s="10" t="s">
        <v>1986</v>
      </c>
      <c r="L508" s="13">
        <v>20247303</v>
      </c>
      <c r="M508" s="13">
        <v>1424000</v>
      </c>
      <c r="N508" s="13">
        <v>8</v>
      </c>
    </row>
    <row r="509" spans="2:14" ht="63" x14ac:dyDescent="0.25">
      <c r="B509" s="8">
        <v>503</v>
      </c>
      <c r="C509" s="12" t="s">
        <v>1987</v>
      </c>
      <c r="D509" s="9" t="s">
        <v>1988</v>
      </c>
      <c r="E509" s="9" t="s">
        <v>218</v>
      </c>
      <c r="F509" s="9" t="s">
        <v>87</v>
      </c>
      <c r="G509" s="9" t="s">
        <v>369</v>
      </c>
      <c r="H509" s="10" t="s">
        <v>88</v>
      </c>
      <c r="I509" s="10" t="s">
        <v>2</v>
      </c>
      <c r="J509" s="10" t="s">
        <v>1989</v>
      </c>
      <c r="K509" s="10" t="s">
        <v>1990</v>
      </c>
      <c r="L509" s="13">
        <v>140539973</v>
      </c>
      <c r="M509" s="13">
        <v>9996514</v>
      </c>
      <c r="N509" s="13">
        <v>100</v>
      </c>
    </row>
    <row r="510" spans="2:14" ht="63" x14ac:dyDescent="0.25">
      <c r="B510" s="8">
        <v>504</v>
      </c>
      <c r="C510" s="12" t="s">
        <v>1991</v>
      </c>
      <c r="D510" s="9" t="s">
        <v>1992</v>
      </c>
      <c r="E510" s="9" t="s">
        <v>368</v>
      </c>
      <c r="F510" s="9" t="s">
        <v>87</v>
      </c>
      <c r="G510" s="9" t="s">
        <v>782</v>
      </c>
      <c r="H510" s="10" t="s">
        <v>93</v>
      </c>
      <c r="I510" s="10" t="s">
        <v>3</v>
      </c>
      <c r="J510" s="10" t="s">
        <v>279</v>
      </c>
      <c r="K510" s="10" t="s">
        <v>1993</v>
      </c>
      <c r="L510" s="13">
        <v>181265710</v>
      </c>
      <c r="M510" s="13">
        <v>14580002</v>
      </c>
      <c r="N510" s="13">
        <v>52</v>
      </c>
    </row>
    <row r="511" spans="2:14" ht="51.95" customHeight="1" x14ac:dyDescent="0.25">
      <c r="B511" s="8">
        <v>505</v>
      </c>
      <c r="C511" s="12" t="s">
        <v>1994</v>
      </c>
      <c r="D511" s="9" t="s">
        <v>1995</v>
      </c>
      <c r="E511" s="9" t="s">
        <v>275</v>
      </c>
      <c r="F511" s="9" t="s">
        <v>87</v>
      </c>
      <c r="G511" s="9" t="s">
        <v>213</v>
      </c>
      <c r="H511" s="10" t="s">
        <v>88</v>
      </c>
      <c r="I511" s="10" t="s">
        <v>3</v>
      </c>
      <c r="J511" s="10" t="s">
        <v>262</v>
      </c>
      <c r="K511" s="10" t="s">
        <v>1996</v>
      </c>
      <c r="L511" s="13">
        <v>6158258</v>
      </c>
      <c r="M511" s="13">
        <v>747506</v>
      </c>
      <c r="N511" s="13">
        <v>11</v>
      </c>
    </row>
    <row r="512" spans="2:14" ht="51.95" customHeight="1" x14ac:dyDescent="0.25">
      <c r="B512" s="8">
        <v>506</v>
      </c>
      <c r="C512" s="12" t="s">
        <v>1997</v>
      </c>
      <c r="D512" s="9" t="s">
        <v>1998</v>
      </c>
      <c r="E512" s="9" t="s">
        <v>104</v>
      </c>
      <c r="F512" s="9" t="s">
        <v>87</v>
      </c>
      <c r="G512" s="9" t="s">
        <v>263</v>
      </c>
      <c r="H512" s="10" t="s">
        <v>88</v>
      </c>
      <c r="I512" s="10" t="s">
        <v>0</v>
      </c>
      <c r="J512" s="10" t="s">
        <v>90</v>
      </c>
      <c r="K512" s="10" t="s">
        <v>1999</v>
      </c>
      <c r="L512" s="13">
        <v>1715000</v>
      </c>
      <c r="M512" s="13">
        <v>0</v>
      </c>
      <c r="N512" s="13">
        <v>8</v>
      </c>
    </row>
    <row r="513" spans="2:14" ht="78.75" x14ac:dyDescent="0.25">
      <c r="B513" s="8">
        <v>507</v>
      </c>
      <c r="C513" s="12" t="s">
        <v>2000</v>
      </c>
      <c r="D513" s="9" t="s">
        <v>2001</v>
      </c>
      <c r="E513" s="9" t="s">
        <v>110</v>
      </c>
      <c r="F513" s="9" t="s">
        <v>87</v>
      </c>
      <c r="G513" s="9" t="s">
        <v>240</v>
      </c>
      <c r="H513" s="10" t="s">
        <v>88</v>
      </c>
      <c r="I513" s="10" t="s">
        <v>1</v>
      </c>
      <c r="J513" s="10" t="s">
        <v>241</v>
      </c>
      <c r="K513" s="10" t="s">
        <v>2002</v>
      </c>
      <c r="L513" s="13">
        <v>4082000</v>
      </c>
      <c r="M513" s="13">
        <v>0</v>
      </c>
      <c r="N513" s="13">
        <v>250</v>
      </c>
    </row>
    <row r="514" spans="2:14" ht="78.75" x14ac:dyDescent="0.25">
      <c r="B514" s="8">
        <v>508</v>
      </c>
      <c r="C514" s="12" t="s">
        <v>2003</v>
      </c>
      <c r="D514" s="9" t="s">
        <v>2004</v>
      </c>
      <c r="E514" s="9" t="s">
        <v>222</v>
      </c>
      <c r="F514" s="9" t="s">
        <v>87</v>
      </c>
      <c r="G514" s="9" t="s">
        <v>240</v>
      </c>
      <c r="H514" s="10" t="s">
        <v>88</v>
      </c>
      <c r="I514" s="10" t="s">
        <v>1</v>
      </c>
      <c r="J514" s="10" t="s">
        <v>241</v>
      </c>
      <c r="K514" s="10" t="s">
        <v>2005</v>
      </c>
      <c r="L514" s="13">
        <v>1941370</v>
      </c>
      <c r="M514" s="13">
        <v>0</v>
      </c>
      <c r="N514" s="13">
        <v>210</v>
      </c>
    </row>
    <row r="515" spans="2:14" ht="51.95" customHeight="1" x14ac:dyDescent="0.25">
      <c r="B515" s="8">
        <v>509</v>
      </c>
      <c r="C515" s="12" t="s">
        <v>2006</v>
      </c>
      <c r="D515" s="9" t="s">
        <v>2007</v>
      </c>
      <c r="E515" s="9" t="s">
        <v>218</v>
      </c>
      <c r="F515" s="9" t="s">
        <v>87</v>
      </c>
      <c r="G515" s="9" t="s">
        <v>240</v>
      </c>
      <c r="H515" s="10" t="s">
        <v>88</v>
      </c>
      <c r="I515" s="10" t="s">
        <v>1</v>
      </c>
      <c r="J515" s="10" t="s">
        <v>2008</v>
      </c>
      <c r="K515" s="10" t="s">
        <v>2009</v>
      </c>
      <c r="L515" s="13">
        <v>3816283</v>
      </c>
      <c r="M515" s="13">
        <v>0</v>
      </c>
      <c r="N515" s="13">
        <v>50</v>
      </c>
    </row>
    <row r="516" spans="2:14" ht="51.95" customHeight="1" x14ac:dyDescent="0.25">
      <c r="B516" s="8">
        <v>510</v>
      </c>
      <c r="C516" s="12" t="s">
        <v>2010</v>
      </c>
      <c r="D516" s="9" t="s">
        <v>2011</v>
      </c>
      <c r="E516" s="9" t="s">
        <v>236</v>
      </c>
      <c r="F516" s="9" t="s">
        <v>87</v>
      </c>
      <c r="G516" s="9" t="s">
        <v>231</v>
      </c>
      <c r="H516" s="10" t="s">
        <v>88</v>
      </c>
      <c r="I516" s="10" t="s">
        <v>0</v>
      </c>
      <c r="J516" s="10" t="s">
        <v>102</v>
      </c>
      <c r="K516" s="10" t="s">
        <v>2012</v>
      </c>
      <c r="L516" s="13">
        <v>1858151</v>
      </c>
      <c r="M516" s="13">
        <v>60000</v>
      </c>
      <c r="N516" s="13">
        <v>5</v>
      </c>
    </row>
    <row r="517" spans="2:14" ht="51.95" customHeight="1" x14ac:dyDescent="0.25">
      <c r="B517" s="8">
        <v>511</v>
      </c>
      <c r="C517" s="12" t="s">
        <v>2013</v>
      </c>
      <c r="D517" s="9" t="s">
        <v>2014</v>
      </c>
      <c r="E517" s="9" t="s">
        <v>236</v>
      </c>
      <c r="F517" s="9" t="s">
        <v>87</v>
      </c>
      <c r="G517" s="9" t="s">
        <v>231</v>
      </c>
      <c r="H517" s="10" t="s">
        <v>88</v>
      </c>
      <c r="I517" s="10" t="s">
        <v>0</v>
      </c>
      <c r="J517" s="10" t="s">
        <v>102</v>
      </c>
      <c r="K517" s="10" t="s">
        <v>2015</v>
      </c>
      <c r="L517" s="13">
        <v>4946471</v>
      </c>
      <c r="M517" s="13">
        <v>581642</v>
      </c>
      <c r="N517" s="13">
        <v>10</v>
      </c>
    </row>
    <row r="518" spans="2:14" ht="63" x14ac:dyDescent="0.25">
      <c r="B518" s="8">
        <v>512</v>
      </c>
      <c r="C518" s="12" t="s">
        <v>2016</v>
      </c>
      <c r="D518" s="9" t="s">
        <v>2017</v>
      </c>
      <c r="E518" s="9" t="s">
        <v>402</v>
      </c>
      <c r="F518" s="9" t="s">
        <v>87</v>
      </c>
      <c r="G518" s="9" t="s">
        <v>243</v>
      </c>
      <c r="H518" s="10" t="s">
        <v>88</v>
      </c>
      <c r="I518" s="10" t="s">
        <v>3</v>
      </c>
      <c r="J518" s="10" t="s">
        <v>152</v>
      </c>
      <c r="K518" s="10" t="s">
        <v>2018</v>
      </c>
      <c r="L518" s="13">
        <v>14139448</v>
      </c>
      <c r="M518" s="13">
        <v>1452176</v>
      </c>
      <c r="N518" s="13">
        <v>10</v>
      </c>
    </row>
    <row r="519" spans="2:14" ht="51.95" customHeight="1" x14ac:dyDescent="0.25">
      <c r="B519" s="8">
        <v>513</v>
      </c>
      <c r="C519" s="12" t="s">
        <v>2019</v>
      </c>
      <c r="D519" s="9" t="s">
        <v>2020</v>
      </c>
      <c r="E519" s="9" t="s">
        <v>236</v>
      </c>
      <c r="F519" s="9" t="s">
        <v>87</v>
      </c>
      <c r="G519" s="9" t="s">
        <v>240</v>
      </c>
      <c r="H519" s="10" t="s">
        <v>88</v>
      </c>
      <c r="I519" s="10" t="s">
        <v>0</v>
      </c>
      <c r="J519" s="10" t="s">
        <v>92</v>
      </c>
      <c r="K519" s="10" t="s">
        <v>2021</v>
      </c>
      <c r="L519" s="13">
        <v>1271385</v>
      </c>
      <c r="M519" s="13">
        <v>23465</v>
      </c>
      <c r="N519" s="13">
        <v>29</v>
      </c>
    </row>
    <row r="520" spans="2:14" ht="51.95" customHeight="1" x14ac:dyDescent="0.25">
      <c r="B520" s="8">
        <v>514</v>
      </c>
      <c r="C520" s="12" t="s">
        <v>2022</v>
      </c>
      <c r="D520" s="9" t="s">
        <v>2023</v>
      </c>
      <c r="E520" s="9" t="s">
        <v>242</v>
      </c>
      <c r="F520" s="9" t="s">
        <v>87</v>
      </c>
      <c r="G520" s="9" t="s">
        <v>240</v>
      </c>
      <c r="H520" s="10" t="s">
        <v>93</v>
      </c>
      <c r="I520" s="10" t="s">
        <v>3</v>
      </c>
      <c r="J520" s="10" t="s">
        <v>2024</v>
      </c>
      <c r="K520" s="10" t="s">
        <v>2025</v>
      </c>
      <c r="L520" s="13">
        <v>5956573</v>
      </c>
      <c r="M520" s="13">
        <v>520250</v>
      </c>
      <c r="N520" s="13">
        <v>150</v>
      </c>
    </row>
    <row r="521" spans="2:14" ht="51.95" customHeight="1" x14ac:dyDescent="0.25">
      <c r="B521" s="8">
        <v>515</v>
      </c>
      <c r="C521" s="12" t="s">
        <v>2026</v>
      </c>
      <c r="D521" s="9" t="s">
        <v>2027</v>
      </c>
      <c r="E521" s="9" t="s">
        <v>236</v>
      </c>
      <c r="F521" s="9" t="s">
        <v>112</v>
      </c>
      <c r="G521" s="9" t="s">
        <v>214</v>
      </c>
      <c r="H521" s="10" t="s">
        <v>88</v>
      </c>
      <c r="I521" s="10" t="s">
        <v>2</v>
      </c>
      <c r="J521" s="10" t="s">
        <v>274</v>
      </c>
      <c r="K521" s="10" t="s">
        <v>2028</v>
      </c>
      <c r="L521" s="13">
        <v>1075390</v>
      </c>
      <c r="M521" s="13">
        <v>130000</v>
      </c>
      <c r="N521" s="13">
        <v>10</v>
      </c>
    </row>
    <row r="522" spans="2:14" ht="51.95" customHeight="1" x14ac:dyDescent="0.25">
      <c r="B522" s="8">
        <v>516</v>
      </c>
      <c r="C522" s="12" t="s">
        <v>2029</v>
      </c>
      <c r="D522" s="9" t="s">
        <v>2030</v>
      </c>
      <c r="E522" s="9" t="s">
        <v>131</v>
      </c>
      <c r="F522" s="9" t="s">
        <v>87</v>
      </c>
      <c r="G522" s="9" t="s">
        <v>221</v>
      </c>
      <c r="H522" s="10" t="s">
        <v>88</v>
      </c>
      <c r="I522" s="10" t="s">
        <v>1</v>
      </c>
      <c r="J522" s="10" t="s">
        <v>150</v>
      </c>
      <c r="K522" s="10" t="s">
        <v>2031</v>
      </c>
      <c r="L522" s="13">
        <v>7400000</v>
      </c>
      <c r="M522" s="13">
        <v>0</v>
      </c>
      <c r="N522" s="13">
        <v>5</v>
      </c>
    </row>
    <row r="523" spans="2:14" ht="78.75" x14ac:dyDescent="0.25">
      <c r="B523" s="8">
        <v>517</v>
      </c>
      <c r="C523" s="12" t="s">
        <v>2032</v>
      </c>
      <c r="D523" s="9" t="s">
        <v>2033</v>
      </c>
      <c r="E523" s="9" t="s">
        <v>222</v>
      </c>
      <c r="F523" s="9" t="s">
        <v>87</v>
      </c>
      <c r="G523" s="9" t="s">
        <v>240</v>
      </c>
      <c r="H523" s="10" t="s">
        <v>88</v>
      </c>
      <c r="I523" s="10" t="s">
        <v>1</v>
      </c>
      <c r="J523" s="10" t="s">
        <v>241</v>
      </c>
      <c r="K523" s="10" t="s">
        <v>2034</v>
      </c>
      <c r="L523" s="13">
        <v>2376370</v>
      </c>
      <c r="M523" s="13">
        <v>0</v>
      </c>
      <c r="N523" s="13">
        <v>210</v>
      </c>
    </row>
    <row r="524" spans="2:14" ht="51.95" customHeight="1" x14ac:dyDescent="0.25">
      <c r="B524" s="8">
        <v>518</v>
      </c>
      <c r="C524" s="12" t="s">
        <v>2035</v>
      </c>
      <c r="D524" s="9" t="s">
        <v>2036</v>
      </c>
      <c r="E524" s="9" t="s">
        <v>230</v>
      </c>
      <c r="F524" s="9" t="s">
        <v>87</v>
      </c>
      <c r="G524" s="9" t="s">
        <v>294</v>
      </c>
      <c r="H524" s="10" t="s">
        <v>88</v>
      </c>
      <c r="I524" s="10" t="s">
        <v>0</v>
      </c>
      <c r="J524" s="10" t="s">
        <v>90</v>
      </c>
      <c r="K524" s="10" t="s">
        <v>2037</v>
      </c>
      <c r="L524" s="13">
        <v>15668640</v>
      </c>
      <c r="M524" s="13">
        <v>0</v>
      </c>
      <c r="N524" s="13">
        <v>0</v>
      </c>
    </row>
    <row r="525" spans="2:14" ht="78.75" x14ac:dyDescent="0.25">
      <c r="B525" s="8">
        <v>519</v>
      </c>
      <c r="C525" s="12" t="s">
        <v>2038</v>
      </c>
      <c r="D525" s="9" t="s">
        <v>2039</v>
      </c>
      <c r="E525" s="9" t="s">
        <v>329</v>
      </c>
      <c r="F525" s="9" t="s">
        <v>112</v>
      </c>
      <c r="G525" s="9" t="s">
        <v>253</v>
      </c>
      <c r="H525" s="10" t="s">
        <v>88</v>
      </c>
      <c r="I525" s="10" t="s">
        <v>1</v>
      </c>
      <c r="J525" s="10" t="s">
        <v>334</v>
      </c>
      <c r="K525" s="10" t="s">
        <v>2040</v>
      </c>
      <c r="L525" s="13">
        <v>11600000</v>
      </c>
      <c r="M525" s="13">
        <v>1200407</v>
      </c>
      <c r="N525" s="13">
        <v>61</v>
      </c>
    </row>
    <row r="526" spans="2:14" ht="51.95" customHeight="1" x14ac:dyDescent="0.25">
      <c r="B526" s="8">
        <v>520</v>
      </c>
      <c r="C526" s="12" t="s">
        <v>2041</v>
      </c>
      <c r="D526" s="9" t="s">
        <v>2042</v>
      </c>
      <c r="E526" s="9" t="s">
        <v>226</v>
      </c>
      <c r="F526" s="9" t="s">
        <v>87</v>
      </c>
      <c r="G526" s="9" t="s">
        <v>228</v>
      </c>
      <c r="H526" s="10" t="s">
        <v>149</v>
      </c>
      <c r="I526" s="10" t="s">
        <v>1</v>
      </c>
      <c r="J526" s="10" t="s">
        <v>152</v>
      </c>
      <c r="K526" s="10" t="s">
        <v>2043</v>
      </c>
      <c r="L526" s="13">
        <v>6211712</v>
      </c>
      <c r="M526" s="13">
        <v>282376</v>
      </c>
      <c r="N526" s="13">
        <v>6</v>
      </c>
    </row>
    <row r="527" spans="2:14" ht="51.95" customHeight="1" x14ac:dyDescent="0.25">
      <c r="B527" s="8">
        <v>521</v>
      </c>
      <c r="C527" s="12" t="s">
        <v>2044</v>
      </c>
      <c r="D527" s="9" t="s">
        <v>2045</v>
      </c>
      <c r="E527" s="9" t="s">
        <v>216</v>
      </c>
      <c r="F527" s="9" t="s">
        <v>87</v>
      </c>
      <c r="G527" s="9" t="s">
        <v>214</v>
      </c>
      <c r="H527" s="10" t="s">
        <v>88</v>
      </c>
      <c r="I527" s="10" t="s">
        <v>2</v>
      </c>
      <c r="J527" s="10" t="s">
        <v>274</v>
      </c>
      <c r="K527" s="10" t="s">
        <v>2046</v>
      </c>
      <c r="L527" s="13">
        <v>2729953</v>
      </c>
      <c r="M527" s="13">
        <v>200000</v>
      </c>
      <c r="N527" s="13">
        <v>8</v>
      </c>
    </row>
    <row r="528" spans="2:14" ht="51.95" customHeight="1" x14ac:dyDescent="0.25">
      <c r="B528" s="8">
        <v>522</v>
      </c>
      <c r="C528" s="12" t="s">
        <v>2047</v>
      </c>
      <c r="D528" s="9" t="s">
        <v>2036</v>
      </c>
      <c r="E528" s="9" t="s">
        <v>230</v>
      </c>
      <c r="F528" s="9" t="s">
        <v>87</v>
      </c>
      <c r="G528" s="9" t="s">
        <v>294</v>
      </c>
      <c r="H528" s="10" t="s">
        <v>88</v>
      </c>
      <c r="I528" s="10" t="s">
        <v>0</v>
      </c>
      <c r="J528" s="10" t="s">
        <v>90</v>
      </c>
      <c r="K528" s="10" t="s">
        <v>2048</v>
      </c>
      <c r="L528" s="13">
        <v>4053340</v>
      </c>
      <c r="M528" s="13">
        <v>0</v>
      </c>
      <c r="N528" s="13">
        <v>0</v>
      </c>
    </row>
    <row r="529" spans="2:14" ht="63" x14ac:dyDescent="0.25">
      <c r="B529" s="8">
        <v>523</v>
      </c>
      <c r="C529" s="12" t="s">
        <v>2049</v>
      </c>
      <c r="D529" s="9" t="s">
        <v>2050</v>
      </c>
      <c r="E529" s="9" t="s">
        <v>339</v>
      </c>
      <c r="F529" s="9" t="s">
        <v>87</v>
      </c>
      <c r="G529" s="9" t="s">
        <v>243</v>
      </c>
      <c r="H529" s="10" t="s">
        <v>94</v>
      </c>
      <c r="I529" s="10" t="s">
        <v>3</v>
      </c>
      <c r="J529" s="10" t="s">
        <v>279</v>
      </c>
      <c r="K529" s="10" t="s">
        <v>2051</v>
      </c>
      <c r="L529" s="13">
        <v>20430158</v>
      </c>
      <c r="M529" s="13">
        <v>2604125</v>
      </c>
      <c r="N529" s="13">
        <v>0</v>
      </c>
    </row>
    <row r="530" spans="2:14" ht="51.95" customHeight="1" x14ac:dyDescent="0.25">
      <c r="B530" s="8">
        <v>524</v>
      </c>
      <c r="C530" s="12" t="s">
        <v>2052</v>
      </c>
      <c r="D530" s="9" t="s">
        <v>2053</v>
      </c>
      <c r="E530" s="9" t="s">
        <v>315</v>
      </c>
      <c r="F530" s="9" t="s">
        <v>87</v>
      </c>
      <c r="G530" s="9" t="s">
        <v>307</v>
      </c>
      <c r="H530" s="10" t="s">
        <v>88</v>
      </c>
      <c r="I530" s="10" t="s">
        <v>0</v>
      </c>
      <c r="J530" s="10" t="s">
        <v>102</v>
      </c>
      <c r="K530" s="10" t="s">
        <v>2054</v>
      </c>
      <c r="L530" s="13">
        <v>3916812</v>
      </c>
      <c r="M530" s="13">
        <v>342000</v>
      </c>
      <c r="N530" s="13">
        <v>25</v>
      </c>
    </row>
    <row r="531" spans="2:14" ht="63" x14ac:dyDescent="0.25">
      <c r="B531" s="8">
        <v>525</v>
      </c>
      <c r="C531" s="12" t="s">
        <v>2055</v>
      </c>
      <c r="D531" s="9" t="s">
        <v>2056</v>
      </c>
      <c r="E531" s="9" t="s">
        <v>110</v>
      </c>
      <c r="F531" s="9" t="s">
        <v>87</v>
      </c>
      <c r="G531" s="9" t="s">
        <v>240</v>
      </c>
      <c r="H531" s="10" t="s">
        <v>88</v>
      </c>
      <c r="I531" s="10" t="s">
        <v>1</v>
      </c>
      <c r="J531" s="10" t="s">
        <v>2057</v>
      </c>
      <c r="K531" s="10" t="s">
        <v>2058</v>
      </c>
      <c r="L531" s="13">
        <v>1242400</v>
      </c>
      <c r="M531" s="13">
        <v>0</v>
      </c>
      <c r="N531" s="13">
        <v>120</v>
      </c>
    </row>
    <row r="532" spans="2:14" ht="51.95" customHeight="1" x14ac:dyDescent="0.25">
      <c r="B532" s="8">
        <v>526</v>
      </c>
      <c r="C532" s="12" t="s">
        <v>2059</v>
      </c>
      <c r="D532" s="9" t="s">
        <v>2060</v>
      </c>
      <c r="E532" s="9" t="s">
        <v>275</v>
      </c>
      <c r="F532" s="9" t="s">
        <v>87</v>
      </c>
      <c r="G532" s="9" t="s">
        <v>213</v>
      </c>
      <c r="H532" s="10" t="s">
        <v>93</v>
      </c>
      <c r="I532" s="10" t="s">
        <v>3</v>
      </c>
      <c r="J532" s="10" t="s">
        <v>262</v>
      </c>
      <c r="K532" s="10" t="s">
        <v>2061</v>
      </c>
      <c r="L532" s="13">
        <v>7398547</v>
      </c>
      <c r="M532" s="13">
        <v>922204</v>
      </c>
      <c r="N532" s="13">
        <v>2</v>
      </c>
    </row>
    <row r="533" spans="2:14" ht="63" x14ac:dyDescent="0.25">
      <c r="B533" s="8">
        <v>527</v>
      </c>
      <c r="C533" s="12" t="s">
        <v>2062</v>
      </c>
      <c r="D533" s="9" t="s">
        <v>2063</v>
      </c>
      <c r="E533" s="9" t="s">
        <v>329</v>
      </c>
      <c r="F533" s="9" t="s">
        <v>87</v>
      </c>
      <c r="G533" s="9" t="s">
        <v>394</v>
      </c>
      <c r="H533" s="10" t="s">
        <v>88</v>
      </c>
      <c r="I533" s="10" t="s">
        <v>3</v>
      </c>
      <c r="J533" s="10" t="s">
        <v>155</v>
      </c>
      <c r="K533" s="10" t="s">
        <v>2064</v>
      </c>
      <c r="L533" s="13">
        <v>965000</v>
      </c>
      <c r="M533" s="13">
        <v>0</v>
      </c>
      <c r="N533" s="13">
        <v>18</v>
      </c>
    </row>
    <row r="534" spans="2:14" ht="51.95" customHeight="1" x14ac:dyDescent="0.25">
      <c r="B534" s="8">
        <v>528</v>
      </c>
      <c r="C534" s="12" t="s">
        <v>2065</v>
      </c>
      <c r="D534" s="9" t="s">
        <v>2066</v>
      </c>
      <c r="E534" s="9" t="s">
        <v>218</v>
      </c>
      <c r="F534" s="9" t="s">
        <v>87</v>
      </c>
      <c r="G534" s="9" t="s">
        <v>399</v>
      </c>
      <c r="H534" s="10" t="s">
        <v>94</v>
      </c>
      <c r="I534" s="10" t="s">
        <v>1</v>
      </c>
      <c r="J534" s="10" t="s">
        <v>252</v>
      </c>
      <c r="K534" s="10" t="s">
        <v>2067</v>
      </c>
      <c r="L534" s="13">
        <v>5200000</v>
      </c>
      <c r="M534" s="13">
        <v>0</v>
      </c>
      <c r="N534" s="13">
        <v>2</v>
      </c>
    </row>
    <row r="535" spans="2:14" ht="51.95" customHeight="1" x14ac:dyDescent="0.25">
      <c r="B535" s="8">
        <v>529</v>
      </c>
      <c r="C535" s="12" t="s">
        <v>2068</v>
      </c>
      <c r="D535" s="9" t="s">
        <v>2069</v>
      </c>
      <c r="E535" s="9" t="s">
        <v>218</v>
      </c>
      <c r="F535" s="9" t="s">
        <v>87</v>
      </c>
      <c r="G535" s="9" t="s">
        <v>258</v>
      </c>
      <c r="H535" s="10" t="s">
        <v>94</v>
      </c>
      <c r="I535" s="10" t="s">
        <v>1</v>
      </c>
      <c r="J535" s="10" t="s">
        <v>325</v>
      </c>
      <c r="K535" s="10" t="s">
        <v>2070</v>
      </c>
      <c r="L535" s="13">
        <v>15500000</v>
      </c>
      <c r="M535" s="13">
        <v>1589003</v>
      </c>
      <c r="N535" s="13">
        <v>12</v>
      </c>
    </row>
    <row r="536" spans="2:14" ht="51.95" customHeight="1" x14ac:dyDescent="0.25">
      <c r="B536" s="8">
        <v>530</v>
      </c>
      <c r="C536" s="12" t="s">
        <v>2071</v>
      </c>
      <c r="D536" s="9" t="s">
        <v>2072</v>
      </c>
      <c r="E536" s="9" t="s">
        <v>212</v>
      </c>
      <c r="F536" s="9" t="s">
        <v>87</v>
      </c>
      <c r="G536" s="9" t="s">
        <v>253</v>
      </c>
      <c r="H536" s="10" t="s">
        <v>94</v>
      </c>
      <c r="I536" s="10" t="s">
        <v>0</v>
      </c>
      <c r="J536" s="10" t="s">
        <v>92</v>
      </c>
      <c r="K536" s="10" t="s">
        <v>2073</v>
      </c>
      <c r="L536" s="13">
        <v>5242794</v>
      </c>
      <c r="M536" s="13">
        <v>504517</v>
      </c>
      <c r="N536" s="13">
        <v>10</v>
      </c>
    </row>
    <row r="537" spans="2:14" ht="51.95" customHeight="1" x14ac:dyDescent="0.25">
      <c r="B537" s="8">
        <v>531</v>
      </c>
      <c r="C537" s="12" t="s">
        <v>2074</v>
      </c>
      <c r="D537" s="9" t="s">
        <v>2075</v>
      </c>
      <c r="E537" s="9" t="s">
        <v>236</v>
      </c>
      <c r="F537" s="9" t="s">
        <v>87</v>
      </c>
      <c r="G537" s="9" t="s">
        <v>213</v>
      </c>
      <c r="H537" s="10" t="s">
        <v>93</v>
      </c>
      <c r="I537" s="10" t="s">
        <v>0</v>
      </c>
      <c r="J537" s="10" t="s">
        <v>102</v>
      </c>
      <c r="K537" s="10" t="s">
        <v>2076</v>
      </c>
      <c r="L537" s="13">
        <v>1300000</v>
      </c>
      <c r="M537" s="13">
        <v>148000</v>
      </c>
      <c r="N537" s="13">
        <v>4</v>
      </c>
    </row>
    <row r="538" spans="2:14" ht="63" x14ac:dyDescent="0.25">
      <c r="B538" s="8">
        <v>532</v>
      </c>
      <c r="C538" s="12" t="s">
        <v>2077</v>
      </c>
      <c r="D538" s="9" t="s">
        <v>2078</v>
      </c>
      <c r="E538" s="9" t="s">
        <v>424</v>
      </c>
      <c r="F538" s="9" t="s">
        <v>87</v>
      </c>
      <c r="G538" s="9" t="s">
        <v>559</v>
      </c>
      <c r="H538" s="10" t="s">
        <v>166</v>
      </c>
      <c r="I538" s="10" t="s">
        <v>1</v>
      </c>
      <c r="J538" s="10" t="s">
        <v>341</v>
      </c>
      <c r="K538" s="10" t="s">
        <v>2079</v>
      </c>
      <c r="L538" s="13">
        <v>11407523</v>
      </c>
      <c r="M538" s="13">
        <v>0</v>
      </c>
      <c r="N538" s="13">
        <v>12</v>
      </c>
    </row>
    <row r="539" spans="2:14" ht="51.95" customHeight="1" x14ac:dyDescent="0.25">
      <c r="B539" s="8">
        <v>533</v>
      </c>
      <c r="C539" s="12" t="s">
        <v>2080</v>
      </c>
      <c r="D539" s="9" t="s">
        <v>2081</v>
      </c>
      <c r="E539" s="9" t="s">
        <v>230</v>
      </c>
      <c r="F539" s="9" t="s">
        <v>87</v>
      </c>
      <c r="G539" s="9" t="s">
        <v>281</v>
      </c>
      <c r="H539" s="10" t="s">
        <v>88</v>
      </c>
      <c r="I539" s="10" t="s">
        <v>3</v>
      </c>
      <c r="J539" s="10" t="s">
        <v>152</v>
      </c>
      <c r="K539" s="10" t="s">
        <v>2082</v>
      </c>
      <c r="L539" s="13">
        <v>24500000</v>
      </c>
      <c r="M539" s="13">
        <v>1675000</v>
      </c>
      <c r="N539" s="13">
        <v>68</v>
      </c>
    </row>
    <row r="540" spans="2:14" ht="63" x14ac:dyDescent="0.25">
      <c r="B540" s="8">
        <v>534</v>
      </c>
      <c r="C540" s="12" t="s">
        <v>2083</v>
      </c>
      <c r="D540" s="9" t="s">
        <v>2084</v>
      </c>
      <c r="E540" s="9" t="s">
        <v>212</v>
      </c>
      <c r="F540" s="9" t="s">
        <v>87</v>
      </c>
      <c r="G540" s="9" t="s">
        <v>243</v>
      </c>
      <c r="H540" s="10" t="s">
        <v>93</v>
      </c>
      <c r="I540" s="10" t="s">
        <v>3</v>
      </c>
      <c r="J540" s="10" t="s">
        <v>457</v>
      </c>
      <c r="K540" s="10" t="s">
        <v>2085</v>
      </c>
      <c r="L540" s="13">
        <v>42868140</v>
      </c>
      <c r="M540" s="13">
        <v>5807904</v>
      </c>
      <c r="N540" s="13">
        <v>15</v>
      </c>
    </row>
    <row r="541" spans="2:14" ht="51.95" customHeight="1" x14ac:dyDescent="0.25">
      <c r="B541" s="8">
        <v>535</v>
      </c>
      <c r="C541" s="12" t="s">
        <v>2086</v>
      </c>
      <c r="D541" s="9" t="s">
        <v>2087</v>
      </c>
      <c r="E541" s="9" t="s">
        <v>236</v>
      </c>
      <c r="F541" s="9" t="s">
        <v>87</v>
      </c>
      <c r="G541" s="9" t="s">
        <v>213</v>
      </c>
      <c r="H541" s="10" t="s">
        <v>93</v>
      </c>
      <c r="I541" s="10" t="s">
        <v>0</v>
      </c>
      <c r="J541" s="10" t="s">
        <v>102</v>
      </c>
      <c r="K541" s="10" t="s">
        <v>2088</v>
      </c>
      <c r="L541" s="13">
        <v>9611708</v>
      </c>
      <c r="M541" s="13">
        <v>853909.48</v>
      </c>
      <c r="N541" s="13">
        <v>6</v>
      </c>
    </row>
    <row r="542" spans="2:14" ht="63" x14ac:dyDescent="0.25">
      <c r="B542" s="8">
        <v>536</v>
      </c>
      <c r="C542" s="12" t="s">
        <v>2089</v>
      </c>
      <c r="D542" s="9" t="s">
        <v>2090</v>
      </c>
      <c r="E542" s="9" t="s">
        <v>236</v>
      </c>
      <c r="F542" s="9" t="s">
        <v>87</v>
      </c>
      <c r="G542" s="9" t="s">
        <v>278</v>
      </c>
      <c r="H542" s="10" t="s">
        <v>88</v>
      </c>
      <c r="I542" s="10" t="s">
        <v>0</v>
      </c>
      <c r="J542" s="10" t="s">
        <v>102</v>
      </c>
      <c r="K542" s="10" t="s">
        <v>2091</v>
      </c>
      <c r="L542" s="13">
        <v>1105000</v>
      </c>
      <c r="M542" s="13">
        <v>50787</v>
      </c>
      <c r="N542" s="13">
        <v>0</v>
      </c>
    </row>
    <row r="543" spans="2:14" ht="51.95" customHeight="1" x14ac:dyDescent="0.25">
      <c r="B543" s="8">
        <v>537</v>
      </c>
      <c r="C543" s="12" t="s">
        <v>2092</v>
      </c>
      <c r="D543" s="9" t="s">
        <v>2093</v>
      </c>
      <c r="E543" s="9" t="s">
        <v>144</v>
      </c>
      <c r="F543" s="9" t="s">
        <v>87</v>
      </c>
      <c r="G543" s="9" t="s">
        <v>213</v>
      </c>
      <c r="H543" s="10" t="s">
        <v>93</v>
      </c>
      <c r="I543" s="10" t="s">
        <v>3</v>
      </c>
      <c r="J543" s="10" t="s">
        <v>320</v>
      </c>
      <c r="K543" s="10" t="s">
        <v>2094</v>
      </c>
      <c r="L543" s="13">
        <v>1950000</v>
      </c>
      <c r="M543" s="13">
        <v>215605</v>
      </c>
      <c r="N543" s="13">
        <v>30</v>
      </c>
    </row>
    <row r="544" spans="2:14" ht="78.75" x14ac:dyDescent="0.25">
      <c r="B544" s="8">
        <v>538</v>
      </c>
      <c r="C544" s="12" t="s">
        <v>2095</v>
      </c>
      <c r="D544" s="9" t="s">
        <v>2096</v>
      </c>
      <c r="E544" s="9" t="s">
        <v>276</v>
      </c>
      <c r="F544" s="9" t="s">
        <v>112</v>
      </c>
      <c r="G544" s="9" t="s">
        <v>264</v>
      </c>
      <c r="H544" s="10" t="s">
        <v>88</v>
      </c>
      <c r="I544" s="10" t="s">
        <v>1</v>
      </c>
      <c r="J544" s="10" t="s">
        <v>2097</v>
      </c>
      <c r="K544" s="10" t="s">
        <v>2098</v>
      </c>
      <c r="L544" s="13">
        <v>85730130</v>
      </c>
      <c r="M544" s="13">
        <v>0</v>
      </c>
      <c r="N544" s="13">
        <v>30</v>
      </c>
    </row>
    <row r="545" spans="2:14" ht="51.95" customHeight="1" x14ac:dyDescent="0.25">
      <c r="B545" s="8">
        <v>539</v>
      </c>
      <c r="C545" s="12" t="s">
        <v>2099</v>
      </c>
      <c r="D545" s="9" t="s">
        <v>2081</v>
      </c>
      <c r="E545" s="9" t="s">
        <v>230</v>
      </c>
      <c r="F545" s="9" t="s">
        <v>87</v>
      </c>
      <c r="G545" s="9" t="s">
        <v>237</v>
      </c>
      <c r="H545" s="10" t="s">
        <v>88</v>
      </c>
      <c r="I545" s="10" t="s">
        <v>3</v>
      </c>
      <c r="J545" s="10" t="s">
        <v>152</v>
      </c>
      <c r="K545" s="10" t="s">
        <v>2100</v>
      </c>
      <c r="L545" s="13">
        <v>49910000</v>
      </c>
      <c r="M545" s="13">
        <v>2594679</v>
      </c>
      <c r="N545" s="13">
        <v>35</v>
      </c>
    </row>
    <row r="546" spans="2:14" ht="51.95" customHeight="1" x14ac:dyDescent="0.25">
      <c r="B546" s="8">
        <v>540</v>
      </c>
      <c r="C546" s="12" t="s">
        <v>2101</v>
      </c>
      <c r="D546" s="9" t="s">
        <v>2102</v>
      </c>
      <c r="E546" s="9" t="s">
        <v>384</v>
      </c>
      <c r="F546" s="9" t="s">
        <v>87</v>
      </c>
      <c r="G546" s="9" t="s">
        <v>253</v>
      </c>
      <c r="H546" s="10" t="s">
        <v>93</v>
      </c>
      <c r="I546" s="10" t="s">
        <v>0</v>
      </c>
      <c r="J546" s="10" t="s">
        <v>92</v>
      </c>
      <c r="K546" s="10" t="s">
        <v>2103</v>
      </c>
      <c r="L546" s="13">
        <v>988052</v>
      </c>
      <c r="M546" s="13">
        <v>110000</v>
      </c>
      <c r="N546" s="13">
        <v>4</v>
      </c>
    </row>
    <row r="547" spans="2:14" ht="51.95" customHeight="1" x14ac:dyDescent="0.25">
      <c r="B547" s="8">
        <v>541</v>
      </c>
      <c r="C547" s="12" t="s">
        <v>2104</v>
      </c>
      <c r="D547" s="9" t="s">
        <v>2105</v>
      </c>
      <c r="E547" s="9" t="s">
        <v>367</v>
      </c>
      <c r="F547" s="9" t="s">
        <v>87</v>
      </c>
      <c r="G547" s="9" t="s">
        <v>248</v>
      </c>
      <c r="H547" s="10" t="s">
        <v>93</v>
      </c>
      <c r="I547" s="10" t="s">
        <v>2</v>
      </c>
      <c r="J547" s="10" t="s">
        <v>848</v>
      </c>
      <c r="K547" s="10" t="s">
        <v>2106</v>
      </c>
      <c r="L547" s="13">
        <v>865000</v>
      </c>
      <c r="M547" s="13">
        <v>0</v>
      </c>
      <c r="N547" s="13">
        <v>2</v>
      </c>
    </row>
    <row r="548" spans="2:14" ht="51.95" customHeight="1" x14ac:dyDescent="0.25">
      <c r="B548" s="8">
        <v>542</v>
      </c>
      <c r="C548" s="12" t="s">
        <v>2107</v>
      </c>
      <c r="D548" s="9" t="s">
        <v>2108</v>
      </c>
      <c r="E548" s="9" t="s">
        <v>308</v>
      </c>
      <c r="F548" s="9" t="s">
        <v>87</v>
      </c>
      <c r="G548" s="9" t="s">
        <v>294</v>
      </c>
      <c r="H548" s="10" t="s">
        <v>88</v>
      </c>
      <c r="I548" s="10" t="s">
        <v>0</v>
      </c>
      <c r="J548" s="10" t="s">
        <v>90</v>
      </c>
      <c r="K548" s="10" t="s">
        <v>2109</v>
      </c>
      <c r="L548" s="13">
        <v>4967280</v>
      </c>
      <c r="M548" s="13">
        <v>0</v>
      </c>
      <c r="N548" s="13">
        <v>3</v>
      </c>
    </row>
    <row r="549" spans="2:14" ht="51.95" customHeight="1" x14ac:dyDescent="0.25">
      <c r="B549" s="8">
        <v>543</v>
      </c>
      <c r="C549" s="12" t="s">
        <v>2110</v>
      </c>
      <c r="D549" s="9" t="s">
        <v>2111</v>
      </c>
      <c r="E549" s="9" t="s">
        <v>315</v>
      </c>
      <c r="F549" s="9" t="s">
        <v>87</v>
      </c>
      <c r="G549" s="9" t="s">
        <v>294</v>
      </c>
      <c r="H549" s="10" t="s">
        <v>88</v>
      </c>
      <c r="I549" s="10" t="s">
        <v>0</v>
      </c>
      <c r="J549" s="10" t="s">
        <v>90</v>
      </c>
      <c r="K549" s="10" t="s">
        <v>482</v>
      </c>
      <c r="L549" s="13">
        <v>1131871</v>
      </c>
      <c r="M549" s="13">
        <v>0</v>
      </c>
      <c r="N549" s="13">
        <v>0</v>
      </c>
    </row>
    <row r="550" spans="2:14" ht="141.75" x14ac:dyDescent="0.25">
      <c r="B550" s="8">
        <v>544</v>
      </c>
      <c r="C550" s="12" t="s">
        <v>2112</v>
      </c>
      <c r="D550" s="9" t="s">
        <v>487</v>
      </c>
      <c r="E550" s="9" t="s">
        <v>275</v>
      </c>
      <c r="F550" s="9" t="s">
        <v>87</v>
      </c>
      <c r="G550" s="9" t="s">
        <v>412</v>
      </c>
      <c r="H550" s="10" t="s">
        <v>88</v>
      </c>
      <c r="I550" s="10" t="s">
        <v>0</v>
      </c>
      <c r="J550" s="10" t="s">
        <v>102</v>
      </c>
      <c r="K550" s="10" t="s">
        <v>2113</v>
      </c>
      <c r="L550" s="13">
        <v>4798479</v>
      </c>
      <c r="M550" s="13">
        <v>50000</v>
      </c>
      <c r="N550" s="13">
        <v>30</v>
      </c>
    </row>
    <row r="551" spans="2:14" ht="51.95" customHeight="1" x14ac:dyDescent="0.25">
      <c r="B551" s="8">
        <v>545</v>
      </c>
      <c r="C551" s="12" t="s">
        <v>2114</v>
      </c>
      <c r="D551" s="9" t="s">
        <v>2115</v>
      </c>
      <c r="E551" s="9" t="s">
        <v>236</v>
      </c>
      <c r="F551" s="9" t="s">
        <v>87</v>
      </c>
      <c r="G551" s="9" t="s">
        <v>253</v>
      </c>
      <c r="H551" s="10" t="s">
        <v>93</v>
      </c>
      <c r="I551" s="10" t="s">
        <v>0</v>
      </c>
      <c r="J551" s="10" t="s">
        <v>102</v>
      </c>
      <c r="K551" s="10" t="s">
        <v>2116</v>
      </c>
      <c r="L551" s="13">
        <v>1157451</v>
      </c>
      <c r="M551" s="13">
        <v>146000</v>
      </c>
      <c r="N551" s="13">
        <v>4</v>
      </c>
    </row>
    <row r="552" spans="2:14" ht="51.95" customHeight="1" x14ac:dyDescent="0.25">
      <c r="B552" s="8">
        <v>546</v>
      </c>
      <c r="C552" s="12" t="s">
        <v>2117</v>
      </c>
      <c r="D552" s="9" t="s">
        <v>2118</v>
      </c>
      <c r="E552" s="9" t="s">
        <v>276</v>
      </c>
      <c r="F552" s="9" t="s">
        <v>87</v>
      </c>
      <c r="G552" s="9" t="s">
        <v>370</v>
      </c>
      <c r="H552" s="10" t="s">
        <v>88</v>
      </c>
      <c r="I552" s="10" t="s">
        <v>0</v>
      </c>
      <c r="J552" s="10" t="s">
        <v>102</v>
      </c>
      <c r="K552" s="10" t="s">
        <v>2119</v>
      </c>
      <c r="L552" s="13">
        <v>20681560</v>
      </c>
      <c r="M552" s="13">
        <v>379251</v>
      </c>
      <c r="N552" s="13">
        <v>25</v>
      </c>
    </row>
    <row r="553" spans="2:14" ht="51.95" customHeight="1" x14ac:dyDescent="0.25">
      <c r="B553" s="8">
        <v>547</v>
      </c>
      <c r="C553" s="12" t="s">
        <v>2120</v>
      </c>
      <c r="D553" s="9" t="s">
        <v>2121</v>
      </c>
      <c r="E553" s="9" t="s">
        <v>218</v>
      </c>
      <c r="F553" s="9" t="s">
        <v>87</v>
      </c>
      <c r="G553" s="9" t="s">
        <v>263</v>
      </c>
      <c r="H553" s="10" t="s">
        <v>93</v>
      </c>
      <c r="I553" s="10" t="s">
        <v>0</v>
      </c>
      <c r="J553" s="10" t="s">
        <v>102</v>
      </c>
      <c r="K553" s="10" t="s">
        <v>2122</v>
      </c>
      <c r="L553" s="13">
        <v>1154316</v>
      </c>
      <c r="M553" s="13">
        <v>86000</v>
      </c>
      <c r="N553" s="13">
        <v>3</v>
      </c>
    </row>
    <row r="554" spans="2:14" ht="51.95" customHeight="1" x14ac:dyDescent="0.25">
      <c r="B554" s="8">
        <v>548</v>
      </c>
      <c r="C554" s="12" t="s">
        <v>2123</v>
      </c>
      <c r="D554" s="9" t="s">
        <v>2124</v>
      </c>
      <c r="E554" s="9" t="s">
        <v>236</v>
      </c>
      <c r="F554" s="9" t="s">
        <v>87</v>
      </c>
      <c r="G554" s="9" t="s">
        <v>214</v>
      </c>
      <c r="H554" s="10" t="s">
        <v>88</v>
      </c>
      <c r="I554" s="10" t="s">
        <v>2</v>
      </c>
      <c r="J554" s="10" t="s">
        <v>274</v>
      </c>
      <c r="K554" s="10" t="s">
        <v>2125</v>
      </c>
      <c r="L554" s="13">
        <v>9217321</v>
      </c>
      <c r="M554" s="13">
        <v>1140000</v>
      </c>
      <c r="N554" s="13">
        <v>30</v>
      </c>
    </row>
    <row r="555" spans="2:14" ht="51.95" customHeight="1" x14ac:dyDescent="0.25">
      <c r="B555" s="8">
        <v>549</v>
      </c>
      <c r="C555" s="12" t="s">
        <v>2126</v>
      </c>
      <c r="D555" s="9" t="s">
        <v>2127</v>
      </c>
      <c r="E555" s="9" t="s">
        <v>305</v>
      </c>
      <c r="F555" s="9" t="s">
        <v>87</v>
      </c>
      <c r="G555" s="9" t="s">
        <v>221</v>
      </c>
      <c r="H555" s="10" t="s">
        <v>88</v>
      </c>
      <c r="I555" s="10" t="s">
        <v>0</v>
      </c>
      <c r="J555" s="10" t="s">
        <v>90</v>
      </c>
      <c r="K555" s="10" t="s">
        <v>2128</v>
      </c>
      <c r="L555" s="13">
        <v>1315000</v>
      </c>
      <c r="M555" s="13">
        <v>0</v>
      </c>
      <c r="N555" s="13">
        <v>1</v>
      </c>
    </row>
    <row r="556" spans="2:14" ht="78.75" x14ac:dyDescent="0.25">
      <c r="B556" s="8">
        <v>550</v>
      </c>
      <c r="C556" s="12" t="s">
        <v>2129</v>
      </c>
      <c r="D556" s="9" t="s">
        <v>2130</v>
      </c>
      <c r="E556" s="9" t="s">
        <v>236</v>
      </c>
      <c r="F556" s="9" t="s">
        <v>87</v>
      </c>
      <c r="G556" s="9" t="s">
        <v>415</v>
      </c>
      <c r="H556" s="10" t="s">
        <v>88</v>
      </c>
      <c r="I556" s="10" t="s">
        <v>0</v>
      </c>
      <c r="J556" s="10" t="s">
        <v>102</v>
      </c>
      <c r="K556" s="10" t="s">
        <v>2131</v>
      </c>
      <c r="L556" s="13">
        <v>7657870</v>
      </c>
      <c r="M556" s="13">
        <v>790000</v>
      </c>
      <c r="N556" s="13">
        <v>12</v>
      </c>
    </row>
    <row r="557" spans="2:14" ht="63" x14ac:dyDescent="0.25">
      <c r="B557" s="8">
        <v>551</v>
      </c>
      <c r="C557" s="12" t="s">
        <v>2132</v>
      </c>
      <c r="D557" s="9" t="s">
        <v>2133</v>
      </c>
      <c r="E557" s="9" t="s">
        <v>222</v>
      </c>
      <c r="F557" s="9" t="s">
        <v>87</v>
      </c>
      <c r="G557" s="9" t="s">
        <v>351</v>
      </c>
      <c r="H557" s="10" t="s">
        <v>88</v>
      </c>
      <c r="I557" s="10" t="s">
        <v>1</v>
      </c>
      <c r="J557" s="10" t="s">
        <v>413</v>
      </c>
      <c r="K557" s="10" t="s">
        <v>2134</v>
      </c>
      <c r="L557" s="13">
        <v>549275</v>
      </c>
      <c r="M557" s="13">
        <v>0</v>
      </c>
      <c r="N557" s="13">
        <v>30</v>
      </c>
    </row>
    <row r="558" spans="2:14" ht="63" x14ac:dyDescent="0.25">
      <c r="B558" s="8">
        <v>552</v>
      </c>
      <c r="C558" s="12" t="s">
        <v>2135</v>
      </c>
      <c r="D558" s="9" t="s">
        <v>2136</v>
      </c>
      <c r="E558" s="9" t="s">
        <v>222</v>
      </c>
      <c r="F558" s="9" t="s">
        <v>87</v>
      </c>
      <c r="G558" s="9" t="s">
        <v>351</v>
      </c>
      <c r="H558" s="10" t="s">
        <v>88</v>
      </c>
      <c r="I558" s="10" t="s">
        <v>1</v>
      </c>
      <c r="J558" s="10" t="s">
        <v>224</v>
      </c>
      <c r="K558" s="10" t="s">
        <v>2137</v>
      </c>
      <c r="L558" s="13">
        <v>1503334</v>
      </c>
      <c r="M558" s="13">
        <v>0</v>
      </c>
      <c r="N558" s="13">
        <v>40</v>
      </c>
    </row>
    <row r="559" spans="2:14" ht="51.95" customHeight="1" x14ac:dyDescent="0.25">
      <c r="B559" s="8">
        <v>553</v>
      </c>
      <c r="C559" s="12" t="s">
        <v>2138</v>
      </c>
      <c r="D559" s="9" t="s">
        <v>2139</v>
      </c>
      <c r="E559" s="9" t="s">
        <v>257</v>
      </c>
      <c r="F559" s="9" t="s">
        <v>87</v>
      </c>
      <c r="G559" s="9" t="s">
        <v>316</v>
      </c>
      <c r="H559" s="10" t="s">
        <v>277</v>
      </c>
      <c r="I559" s="10" t="s">
        <v>1</v>
      </c>
      <c r="J559" s="10" t="s">
        <v>152</v>
      </c>
      <c r="K559" s="10" t="s">
        <v>2140</v>
      </c>
      <c r="L559" s="13">
        <v>2750107</v>
      </c>
      <c r="M559" s="13">
        <v>180879</v>
      </c>
      <c r="N559" s="13">
        <v>15</v>
      </c>
    </row>
    <row r="560" spans="2:14" ht="51.95" customHeight="1" x14ac:dyDescent="0.25">
      <c r="B560" s="8">
        <v>554</v>
      </c>
      <c r="C560" s="12" t="s">
        <v>2141</v>
      </c>
      <c r="D560" s="9" t="s">
        <v>2142</v>
      </c>
      <c r="E560" s="9" t="s">
        <v>275</v>
      </c>
      <c r="F560" s="9" t="s">
        <v>87</v>
      </c>
      <c r="G560" s="9" t="s">
        <v>336</v>
      </c>
      <c r="H560" s="10" t="s">
        <v>93</v>
      </c>
      <c r="I560" s="10" t="s">
        <v>1</v>
      </c>
      <c r="J560" s="10" t="s">
        <v>317</v>
      </c>
      <c r="K560" s="10" t="s">
        <v>2143</v>
      </c>
      <c r="L560" s="13">
        <v>3768873</v>
      </c>
      <c r="M560" s="13">
        <v>387683</v>
      </c>
      <c r="N560" s="13">
        <v>5</v>
      </c>
    </row>
    <row r="561" spans="2:14" ht="51.95" customHeight="1" x14ac:dyDescent="0.25">
      <c r="B561" s="8">
        <v>555</v>
      </c>
      <c r="C561" s="12" t="s">
        <v>2144</v>
      </c>
      <c r="D561" s="9" t="s">
        <v>2145</v>
      </c>
      <c r="E561" s="9" t="s">
        <v>282</v>
      </c>
      <c r="F561" s="9" t="s">
        <v>87</v>
      </c>
      <c r="G561" s="9" t="s">
        <v>255</v>
      </c>
      <c r="H561" s="10" t="s">
        <v>88</v>
      </c>
      <c r="I561" s="10" t="s">
        <v>1</v>
      </c>
      <c r="J561" s="10" t="s">
        <v>152</v>
      </c>
      <c r="K561" s="10" t="s">
        <v>2146</v>
      </c>
      <c r="L561" s="13">
        <v>4218799</v>
      </c>
      <c r="M561" s="13">
        <v>473375</v>
      </c>
      <c r="N561" s="13">
        <v>15</v>
      </c>
    </row>
    <row r="562" spans="2:14" ht="51.95" customHeight="1" x14ac:dyDescent="0.25">
      <c r="B562" s="8">
        <v>556</v>
      </c>
      <c r="C562" s="12" t="s">
        <v>2147</v>
      </c>
      <c r="D562" s="9" t="s">
        <v>2148</v>
      </c>
      <c r="E562" s="9" t="s">
        <v>275</v>
      </c>
      <c r="F562" s="9" t="s">
        <v>87</v>
      </c>
      <c r="G562" s="9" t="s">
        <v>283</v>
      </c>
      <c r="H562" s="10" t="s">
        <v>94</v>
      </c>
      <c r="I562" s="10" t="s">
        <v>1</v>
      </c>
      <c r="J562" s="10" t="s">
        <v>152</v>
      </c>
      <c r="K562" s="10" t="s">
        <v>2149</v>
      </c>
      <c r="L562" s="13">
        <v>7366686</v>
      </c>
      <c r="M562" s="13">
        <v>416000</v>
      </c>
      <c r="N562" s="13">
        <v>10</v>
      </c>
    </row>
    <row r="563" spans="2:14" ht="51.95" customHeight="1" x14ac:dyDescent="0.25">
      <c r="B563" s="8">
        <v>557</v>
      </c>
      <c r="C563" s="12" t="s">
        <v>2150</v>
      </c>
      <c r="D563" s="9" t="s">
        <v>2151</v>
      </c>
      <c r="E563" s="9" t="s">
        <v>236</v>
      </c>
      <c r="F563" s="9" t="s">
        <v>87</v>
      </c>
      <c r="G563" s="9" t="s">
        <v>253</v>
      </c>
      <c r="H563" s="10" t="s">
        <v>88</v>
      </c>
      <c r="I563" s="10" t="s">
        <v>0</v>
      </c>
      <c r="J563" s="10" t="s">
        <v>102</v>
      </c>
      <c r="K563" s="10" t="s">
        <v>2152</v>
      </c>
      <c r="L563" s="13">
        <v>12434170</v>
      </c>
      <c r="M563" s="13">
        <v>1555025</v>
      </c>
      <c r="N563" s="13">
        <v>25</v>
      </c>
    </row>
    <row r="564" spans="2:14" ht="51.95" customHeight="1" x14ac:dyDescent="0.25">
      <c r="B564" s="8">
        <v>558</v>
      </c>
      <c r="C564" s="12" t="s">
        <v>2153</v>
      </c>
      <c r="D564" s="9" t="s">
        <v>2154</v>
      </c>
      <c r="E564" s="9" t="s">
        <v>230</v>
      </c>
      <c r="F564" s="9" t="s">
        <v>87</v>
      </c>
      <c r="G564" s="9" t="s">
        <v>258</v>
      </c>
      <c r="H564" s="10" t="s">
        <v>88</v>
      </c>
      <c r="I564" s="10" t="s">
        <v>0</v>
      </c>
      <c r="J564" s="10" t="s">
        <v>102</v>
      </c>
      <c r="K564" s="10" t="s">
        <v>2155</v>
      </c>
      <c r="L564" s="13">
        <v>600000</v>
      </c>
      <c r="M564" s="13">
        <v>71500</v>
      </c>
      <c r="N564" s="13">
        <v>4</v>
      </c>
    </row>
    <row r="565" spans="2:14" ht="51.95" customHeight="1" x14ac:dyDescent="0.25">
      <c r="B565" s="8">
        <v>559</v>
      </c>
      <c r="C565" s="12" t="s">
        <v>2156</v>
      </c>
      <c r="D565" s="9" t="s">
        <v>2157</v>
      </c>
      <c r="E565" s="9" t="s">
        <v>282</v>
      </c>
      <c r="F565" s="9" t="s">
        <v>87</v>
      </c>
      <c r="G565" s="9" t="s">
        <v>253</v>
      </c>
      <c r="H565" s="10" t="s">
        <v>88</v>
      </c>
      <c r="I565" s="10" t="s">
        <v>0</v>
      </c>
      <c r="J565" s="10" t="s">
        <v>102</v>
      </c>
      <c r="K565" s="10" t="s">
        <v>2158</v>
      </c>
      <c r="L565" s="13">
        <v>1518612</v>
      </c>
      <c r="M565" s="13">
        <v>104000</v>
      </c>
      <c r="N565" s="13">
        <v>0</v>
      </c>
    </row>
    <row r="566" spans="2:14" ht="51.95" customHeight="1" x14ac:dyDescent="0.25">
      <c r="B566" s="8">
        <v>560</v>
      </c>
      <c r="C566" s="12" t="s">
        <v>2159</v>
      </c>
      <c r="D566" s="9" t="s">
        <v>2160</v>
      </c>
      <c r="E566" s="9" t="s">
        <v>226</v>
      </c>
      <c r="F566" s="9" t="s">
        <v>87</v>
      </c>
      <c r="G566" s="9" t="s">
        <v>223</v>
      </c>
      <c r="H566" s="10" t="s">
        <v>88</v>
      </c>
      <c r="I566" s="10" t="s">
        <v>1</v>
      </c>
      <c r="J566" s="10" t="s">
        <v>352</v>
      </c>
      <c r="K566" s="10" t="s">
        <v>2161</v>
      </c>
      <c r="L566" s="13">
        <v>49848800</v>
      </c>
      <c r="M566" s="13">
        <v>0</v>
      </c>
      <c r="N566" s="13">
        <v>40</v>
      </c>
    </row>
    <row r="567" spans="2:14" ht="51.95" customHeight="1" x14ac:dyDescent="0.25">
      <c r="B567" s="8">
        <v>561</v>
      </c>
      <c r="C567" s="12" t="s">
        <v>2162</v>
      </c>
      <c r="D567" s="9" t="s">
        <v>2163</v>
      </c>
      <c r="E567" s="9" t="s">
        <v>492</v>
      </c>
      <c r="F567" s="9" t="s">
        <v>87</v>
      </c>
      <c r="G567" s="9" t="s">
        <v>223</v>
      </c>
      <c r="H567" s="10" t="s">
        <v>88</v>
      </c>
      <c r="I567" s="10" t="s">
        <v>1</v>
      </c>
      <c r="J567" s="10" t="s">
        <v>344</v>
      </c>
      <c r="K567" s="10" t="s">
        <v>2164</v>
      </c>
      <c r="L567" s="13">
        <v>45813544</v>
      </c>
      <c r="M567" s="13">
        <v>0</v>
      </c>
      <c r="N567" s="13">
        <v>36</v>
      </c>
    </row>
    <row r="568" spans="2:14" ht="51.95" customHeight="1" x14ac:dyDescent="0.25">
      <c r="B568" s="8">
        <v>562</v>
      </c>
      <c r="C568" s="12" t="s">
        <v>2165</v>
      </c>
      <c r="D568" s="9" t="s">
        <v>2166</v>
      </c>
      <c r="E568" s="9" t="s">
        <v>270</v>
      </c>
      <c r="F568" s="9" t="s">
        <v>87</v>
      </c>
      <c r="G568" s="9" t="s">
        <v>223</v>
      </c>
      <c r="H568" s="10" t="s">
        <v>94</v>
      </c>
      <c r="I568" s="10" t="s">
        <v>1</v>
      </c>
      <c r="J568" s="10" t="s">
        <v>150</v>
      </c>
      <c r="K568" s="10" t="s">
        <v>2167</v>
      </c>
      <c r="L568" s="13">
        <v>5134600</v>
      </c>
      <c r="M568" s="13">
        <v>0</v>
      </c>
      <c r="N568" s="13">
        <v>5</v>
      </c>
    </row>
    <row r="569" spans="2:14" ht="78.75" x14ac:dyDescent="0.25">
      <c r="B569" s="8">
        <v>563</v>
      </c>
      <c r="C569" s="12" t="s">
        <v>2168</v>
      </c>
      <c r="D569" s="9" t="s">
        <v>2169</v>
      </c>
      <c r="E569" s="9" t="s">
        <v>120</v>
      </c>
      <c r="F569" s="9" t="s">
        <v>87</v>
      </c>
      <c r="G569" s="9" t="s">
        <v>815</v>
      </c>
      <c r="H569" s="10" t="s">
        <v>88</v>
      </c>
      <c r="I569" s="10" t="s">
        <v>1</v>
      </c>
      <c r="J569" s="10" t="s">
        <v>241</v>
      </c>
      <c r="K569" s="10" t="s">
        <v>2170</v>
      </c>
      <c r="L569" s="13">
        <v>1843700</v>
      </c>
      <c r="M569" s="13">
        <v>0</v>
      </c>
      <c r="N569" s="13">
        <v>5</v>
      </c>
    </row>
    <row r="570" spans="2:14" ht="51.95" customHeight="1" x14ac:dyDescent="0.25">
      <c r="B570" s="8">
        <v>564</v>
      </c>
      <c r="C570" s="12" t="s">
        <v>2171</v>
      </c>
      <c r="D570" s="9" t="s">
        <v>2172</v>
      </c>
      <c r="E570" s="9" t="s">
        <v>216</v>
      </c>
      <c r="F570" s="9" t="s">
        <v>87</v>
      </c>
      <c r="G570" s="9" t="s">
        <v>217</v>
      </c>
      <c r="H570" s="10" t="s">
        <v>88</v>
      </c>
      <c r="I570" s="10" t="s">
        <v>2</v>
      </c>
      <c r="J570" s="10" t="s">
        <v>220</v>
      </c>
      <c r="K570" s="10" t="s">
        <v>2173</v>
      </c>
      <c r="L570" s="13">
        <v>24415000</v>
      </c>
      <c r="M570" s="13">
        <v>0</v>
      </c>
      <c r="N570" s="13">
        <v>50</v>
      </c>
    </row>
    <row r="571" spans="2:14" ht="51.95" customHeight="1" x14ac:dyDescent="0.25">
      <c r="B571" s="8">
        <v>565</v>
      </c>
      <c r="C571" s="12" t="s">
        <v>2174</v>
      </c>
      <c r="D571" s="9" t="s">
        <v>2175</v>
      </c>
      <c r="E571" s="9" t="s">
        <v>236</v>
      </c>
      <c r="F571" s="9" t="s">
        <v>87</v>
      </c>
      <c r="G571" s="9" t="s">
        <v>255</v>
      </c>
      <c r="H571" s="10" t="s">
        <v>88</v>
      </c>
      <c r="I571" s="10" t="s">
        <v>1</v>
      </c>
      <c r="J571" s="10" t="s">
        <v>465</v>
      </c>
      <c r="K571" s="10" t="s">
        <v>2176</v>
      </c>
      <c r="L571" s="13">
        <v>10616200</v>
      </c>
      <c r="M571" s="13">
        <v>0</v>
      </c>
      <c r="N571" s="13">
        <v>20</v>
      </c>
    </row>
    <row r="572" spans="2:14" ht="51.95" customHeight="1" x14ac:dyDescent="0.25">
      <c r="B572" s="8">
        <v>566</v>
      </c>
      <c r="C572" s="12" t="s">
        <v>2177</v>
      </c>
      <c r="D572" s="9" t="s">
        <v>2178</v>
      </c>
      <c r="E572" s="9" t="s">
        <v>218</v>
      </c>
      <c r="F572" s="9" t="s">
        <v>87</v>
      </c>
      <c r="G572" s="9" t="s">
        <v>231</v>
      </c>
      <c r="H572" s="10" t="s">
        <v>88</v>
      </c>
      <c r="I572" s="10" t="s">
        <v>1</v>
      </c>
      <c r="J572" s="10" t="s">
        <v>325</v>
      </c>
      <c r="K572" s="10" t="s">
        <v>2179</v>
      </c>
      <c r="L572" s="13">
        <v>6461095</v>
      </c>
      <c r="M572" s="13">
        <v>805000</v>
      </c>
      <c r="N572" s="13">
        <v>4</v>
      </c>
    </row>
    <row r="573" spans="2:14" ht="78.75" x14ac:dyDescent="0.25">
      <c r="B573" s="8">
        <v>567</v>
      </c>
      <c r="C573" s="12" t="s">
        <v>2180</v>
      </c>
      <c r="D573" s="9" t="s">
        <v>2181</v>
      </c>
      <c r="E573" s="9" t="s">
        <v>293</v>
      </c>
      <c r="F573" s="9" t="s">
        <v>87</v>
      </c>
      <c r="G573" s="9" t="s">
        <v>240</v>
      </c>
      <c r="H573" s="10" t="s">
        <v>88</v>
      </c>
      <c r="I573" s="10" t="s">
        <v>1</v>
      </c>
      <c r="J573" s="10" t="s">
        <v>241</v>
      </c>
      <c r="K573" s="10" t="s">
        <v>2182</v>
      </c>
      <c r="L573" s="13">
        <v>1035915</v>
      </c>
      <c r="M573" s="13">
        <v>0</v>
      </c>
      <c r="N573" s="13">
        <v>150</v>
      </c>
    </row>
    <row r="574" spans="2:14" ht="51.95" customHeight="1" x14ac:dyDescent="0.25">
      <c r="B574" s="8">
        <v>568</v>
      </c>
      <c r="C574" s="12" t="s">
        <v>2183</v>
      </c>
      <c r="D574" s="9" t="s">
        <v>2184</v>
      </c>
      <c r="E574" s="9" t="s">
        <v>236</v>
      </c>
      <c r="F574" s="9" t="s">
        <v>87</v>
      </c>
      <c r="G574" s="9" t="s">
        <v>213</v>
      </c>
      <c r="H574" s="10" t="s">
        <v>88</v>
      </c>
      <c r="I574" s="10" t="s">
        <v>0</v>
      </c>
      <c r="J574" s="10" t="s">
        <v>102</v>
      </c>
      <c r="K574" s="10" t="s">
        <v>2185</v>
      </c>
      <c r="L574" s="13">
        <v>1712207</v>
      </c>
      <c r="M574" s="13">
        <v>219000</v>
      </c>
      <c r="N574" s="13">
        <v>10</v>
      </c>
    </row>
    <row r="575" spans="2:14" ht="51.95" customHeight="1" x14ac:dyDescent="0.25">
      <c r="B575" s="8">
        <v>569</v>
      </c>
      <c r="C575" s="12" t="s">
        <v>2186</v>
      </c>
      <c r="D575" s="9" t="s">
        <v>2187</v>
      </c>
      <c r="E575" s="9" t="s">
        <v>236</v>
      </c>
      <c r="F575" s="9" t="s">
        <v>87</v>
      </c>
      <c r="G575" s="9" t="s">
        <v>294</v>
      </c>
      <c r="H575" s="10" t="s">
        <v>88</v>
      </c>
      <c r="I575" s="10" t="s">
        <v>0</v>
      </c>
      <c r="J575" s="10" t="s">
        <v>102</v>
      </c>
      <c r="K575" s="10" t="s">
        <v>2188</v>
      </c>
      <c r="L575" s="13">
        <v>61248661</v>
      </c>
      <c r="M575" s="13">
        <v>6716935</v>
      </c>
      <c r="N575" s="13">
        <v>5</v>
      </c>
    </row>
    <row r="576" spans="2:14" ht="78.75" x14ac:dyDescent="0.25">
      <c r="B576" s="8">
        <v>570</v>
      </c>
      <c r="C576" s="12" t="s">
        <v>2189</v>
      </c>
      <c r="D576" s="9" t="s">
        <v>2190</v>
      </c>
      <c r="E576" s="9" t="s">
        <v>250</v>
      </c>
      <c r="F576" s="9" t="s">
        <v>87</v>
      </c>
      <c r="G576" s="9" t="s">
        <v>268</v>
      </c>
      <c r="H576" s="10" t="s">
        <v>88</v>
      </c>
      <c r="I576" s="10" t="s">
        <v>3</v>
      </c>
      <c r="J576" s="10" t="s">
        <v>330</v>
      </c>
      <c r="K576" s="10" t="s">
        <v>2191</v>
      </c>
      <c r="L576" s="13">
        <v>8475764</v>
      </c>
      <c r="M576" s="13">
        <v>432960</v>
      </c>
      <c r="N576" s="13">
        <v>60</v>
      </c>
    </row>
    <row r="577" spans="2:14" ht="51.95" customHeight="1" x14ac:dyDescent="0.25">
      <c r="B577" s="8">
        <v>571</v>
      </c>
      <c r="C577" s="12" t="s">
        <v>2192</v>
      </c>
      <c r="D577" s="9" t="s">
        <v>2193</v>
      </c>
      <c r="E577" s="9" t="s">
        <v>260</v>
      </c>
      <c r="F577" s="9" t="s">
        <v>87</v>
      </c>
      <c r="G577" s="9" t="s">
        <v>349</v>
      </c>
      <c r="H577" s="10" t="s">
        <v>93</v>
      </c>
      <c r="I577" s="10" t="s">
        <v>1</v>
      </c>
      <c r="J577" s="10" t="s">
        <v>344</v>
      </c>
      <c r="K577" s="10" t="s">
        <v>2194</v>
      </c>
      <c r="L577" s="13">
        <v>1400000</v>
      </c>
      <c r="M577" s="13">
        <v>0</v>
      </c>
      <c r="N577" s="13">
        <v>15</v>
      </c>
    </row>
    <row r="578" spans="2:14" ht="78.75" x14ac:dyDescent="0.25">
      <c r="B578" s="8">
        <v>572</v>
      </c>
      <c r="C578" s="12" t="s">
        <v>2195</v>
      </c>
      <c r="D578" s="9" t="s">
        <v>2196</v>
      </c>
      <c r="E578" s="9" t="s">
        <v>239</v>
      </c>
      <c r="F578" s="9" t="s">
        <v>87</v>
      </c>
      <c r="G578" s="9" t="s">
        <v>240</v>
      </c>
      <c r="H578" s="10" t="s">
        <v>88</v>
      </c>
      <c r="I578" s="10" t="s">
        <v>1</v>
      </c>
      <c r="J578" s="10" t="s">
        <v>241</v>
      </c>
      <c r="K578" s="10" t="s">
        <v>301</v>
      </c>
      <c r="L578" s="13">
        <v>5417400</v>
      </c>
      <c r="M578" s="13">
        <v>0</v>
      </c>
      <c r="N578" s="13">
        <v>250</v>
      </c>
    </row>
    <row r="579" spans="2:14" ht="51.95" customHeight="1" x14ac:dyDescent="0.25">
      <c r="B579" s="8">
        <v>573</v>
      </c>
      <c r="C579" s="12" t="s">
        <v>2197</v>
      </c>
      <c r="D579" s="9" t="s">
        <v>2198</v>
      </c>
      <c r="E579" s="9" t="s">
        <v>236</v>
      </c>
      <c r="F579" s="9" t="s">
        <v>87</v>
      </c>
      <c r="G579" s="9" t="s">
        <v>213</v>
      </c>
      <c r="H579" s="10" t="s">
        <v>93</v>
      </c>
      <c r="I579" s="10" t="s">
        <v>0</v>
      </c>
      <c r="J579" s="10" t="s">
        <v>102</v>
      </c>
      <c r="K579" s="10" t="s">
        <v>2199</v>
      </c>
      <c r="L579" s="13">
        <v>3018627</v>
      </c>
      <c r="M579" s="13">
        <v>360000</v>
      </c>
      <c r="N579" s="13">
        <v>5</v>
      </c>
    </row>
    <row r="580" spans="2:14" ht="63" x14ac:dyDescent="0.25">
      <c r="B580" s="8">
        <v>574</v>
      </c>
      <c r="C580" s="12" t="s">
        <v>2200</v>
      </c>
      <c r="D580" s="9" t="s">
        <v>2201</v>
      </c>
      <c r="E580" s="9" t="s">
        <v>144</v>
      </c>
      <c r="F580" s="9" t="s">
        <v>87</v>
      </c>
      <c r="G580" s="9" t="s">
        <v>264</v>
      </c>
      <c r="H580" s="10" t="s">
        <v>93</v>
      </c>
      <c r="I580" s="10" t="s">
        <v>3</v>
      </c>
      <c r="J580" s="10" t="s">
        <v>320</v>
      </c>
      <c r="K580" s="10" t="s">
        <v>2202</v>
      </c>
      <c r="L580" s="13">
        <v>2849467</v>
      </c>
      <c r="M580" s="13">
        <v>382388</v>
      </c>
      <c r="N580" s="13">
        <v>10</v>
      </c>
    </row>
    <row r="581" spans="2:14" ht="51.95" customHeight="1" x14ac:dyDescent="0.25">
      <c r="B581" s="8">
        <v>575</v>
      </c>
      <c r="C581" s="12" t="s">
        <v>2203</v>
      </c>
      <c r="D581" s="9" t="s">
        <v>2204</v>
      </c>
      <c r="E581" s="9" t="s">
        <v>233</v>
      </c>
      <c r="F581" s="9" t="s">
        <v>87</v>
      </c>
      <c r="G581" s="9" t="s">
        <v>234</v>
      </c>
      <c r="H581" s="10" t="s">
        <v>88</v>
      </c>
      <c r="I581" s="10" t="s">
        <v>0</v>
      </c>
      <c r="J581" s="10" t="s">
        <v>90</v>
      </c>
      <c r="K581" s="10" t="s">
        <v>235</v>
      </c>
      <c r="L581" s="13">
        <v>18280000</v>
      </c>
      <c r="M581" s="13">
        <v>0</v>
      </c>
      <c r="N581" s="13">
        <v>0</v>
      </c>
    </row>
    <row r="582" spans="2:14" ht="51.95" customHeight="1" x14ac:dyDescent="0.25">
      <c r="B582" s="8">
        <v>576</v>
      </c>
      <c r="C582" s="12" t="s">
        <v>2205</v>
      </c>
      <c r="D582" s="9" t="s">
        <v>2206</v>
      </c>
      <c r="E582" s="9" t="s">
        <v>360</v>
      </c>
      <c r="F582" s="9" t="s">
        <v>87</v>
      </c>
      <c r="G582" s="9" t="s">
        <v>234</v>
      </c>
      <c r="H582" s="10" t="s">
        <v>88</v>
      </c>
      <c r="I582" s="10" t="s">
        <v>0</v>
      </c>
      <c r="J582" s="10" t="s">
        <v>90</v>
      </c>
      <c r="K582" s="10" t="s">
        <v>235</v>
      </c>
      <c r="L582" s="13">
        <v>3450000</v>
      </c>
      <c r="M582" s="13">
        <v>0</v>
      </c>
      <c r="N582" s="13">
        <v>0</v>
      </c>
    </row>
    <row r="583" spans="2:14" ht="51.95" customHeight="1" x14ac:dyDescent="0.25">
      <c r="B583" s="8">
        <v>577</v>
      </c>
      <c r="C583" s="12" t="s">
        <v>2207</v>
      </c>
      <c r="D583" s="9" t="s">
        <v>2208</v>
      </c>
      <c r="E583" s="9" t="s">
        <v>315</v>
      </c>
      <c r="F583" s="9" t="s">
        <v>87</v>
      </c>
      <c r="G583" s="9" t="s">
        <v>253</v>
      </c>
      <c r="H583" s="10" t="s">
        <v>93</v>
      </c>
      <c r="I583" s="10" t="s">
        <v>0</v>
      </c>
      <c r="J583" s="10" t="s">
        <v>102</v>
      </c>
      <c r="K583" s="10" t="s">
        <v>2209</v>
      </c>
      <c r="L583" s="13">
        <v>1053906</v>
      </c>
      <c r="M583" s="13">
        <v>69340</v>
      </c>
      <c r="N583" s="13">
        <v>10</v>
      </c>
    </row>
    <row r="584" spans="2:14" ht="63" x14ac:dyDescent="0.25">
      <c r="B584" s="8">
        <v>578</v>
      </c>
      <c r="C584" s="12" t="s">
        <v>2210</v>
      </c>
      <c r="D584" s="9" t="s">
        <v>2211</v>
      </c>
      <c r="E584" s="9" t="s">
        <v>339</v>
      </c>
      <c r="F584" s="9" t="s">
        <v>87</v>
      </c>
      <c r="G584" s="9" t="s">
        <v>313</v>
      </c>
      <c r="H584" s="10" t="s">
        <v>88</v>
      </c>
      <c r="I584" s="10" t="s">
        <v>2</v>
      </c>
      <c r="J584" s="10" t="s">
        <v>220</v>
      </c>
      <c r="K584" s="10" t="s">
        <v>2212</v>
      </c>
      <c r="L584" s="13">
        <v>6176100</v>
      </c>
      <c r="M584" s="13">
        <v>0</v>
      </c>
      <c r="N584" s="13">
        <v>126</v>
      </c>
    </row>
    <row r="585" spans="2:14" ht="51.95" customHeight="1" x14ac:dyDescent="0.25">
      <c r="B585" s="8">
        <v>579</v>
      </c>
      <c r="C585" s="12" t="s">
        <v>2213</v>
      </c>
      <c r="D585" s="9" t="s">
        <v>2214</v>
      </c>
      <c r="E585" s="9" t="s">
        <v>212</v>
      </c>
      <c r="F585" s="9" t="s">
        <v>87</v>
      </c>
      <c r="G585" s="9" t="s">
        <v>335</v>
      </c>
      <c r="H585" s="10" t="s">
        <v>88</v>
      </c>
      <c r="I585" s="10" t="s">
        <v>3</v>
      </c>
      <c r="J585" s="10" t="s">
        <v>279</v>
      </c>
      <c r="K585" s="10" t="s">
        <v>2215</v>
      </c>
      <c r="L585" s="13">
        <v>15473672</v>
      </c>
      <c r="M585" s="13">
        <v>47548</v>
      </c>
      <c r="N585" s="13">
        <v>20</v>
      </c>
    </row>
    <row r="586" spans="2:14" ht="63" x14ac:dyDescent="0.25">
      <c r="B586" s="8">
        <v>580</v>
      </c>
      <c r="C586" s="12" t="s">
        <v>2216</v>
      </c>
      <c r="D586" s="9" t="s">
        <v>2217</v>
      </c>
      <c r="E586" s="9" t="s">
        <v>216</v>
      </c>
      <c r="F586" s="9" t="s">
        <v>87</v>
      </c>
      <c r="G586" s="9" t="s">
        <v>259</v>
      </c>
      <c r="H586" s="10" t="s">
        <v>93</v>
      </c>
      <c r="I586" s="10" t="s">
        <v>0</v>
      </c>
      <c r="J586" s="10" t="s">
        <v>102</v>
      </c>
      <c r="K586" s="10" t="s">
        <v>2218</v>
      </c>
      <c r="L586" s="13">
        <v>1115206</v>
      </c>
      <c r="M586" s="13">
        <v>102000</v>
      </c>
      <c r="N586" s="13">
        <v>3</v>
      </c>
    </row>
    <row r="587" spans="2:14" ht="63" x14ac:dyDescent="0.25">
      <c r="B587" s="8">
        <v>581</v>
      </c>
      <c r="C587" s="12" t="s">
        <v>2219</v>
      </c>
      <c r="D587" s="9" t="s">
        <v>2220</v>
      </c>
      <c r="E587" s="9" t="s">
        <v>270</v>
      </c>
      <c r="F587" s="9" t="s">
        <v>87</v>
      </c>
      <c r="G587" s="9" t="s">
        <v>313</v>
      </c>
      <c r="H587" s="10" t="s">
        <v>88</v>
      </c>
      <c r="I587" s="10" t="s">
        <v>2</v>
      </c>
      <c r="J587" s="10" t="s">
        <v>150</v>
      </c>
      <c r="K587" s="10" t="s">
        <v>2221</v>
      </c>
      <c r="L587" s="13">
        <v>317769088</v>
      </c>
      <c r="M587" s="13">
        <v>0</v>
      </c>
      <c r="N587" s="13">
        <v>35</v>
      </c>
    </row>
    <row r="588" spans="2:14" ht="51.95" customHeight="1" x14ac:dyDescent="0.25">
      <c r="B588" s="8">
        <v>582</v>
      </c>
      <c r="C588" s="12" t="s">
        <v>2222</v>
      </c>
      <c r="D588" s="9" t="s">
        <v>2223</v>
      </c>
      <c r="E588" s="9" t="s">
        <v>216</v>
      </c>
      <c r="F588" s="9" t="s">
        <v>87</v>
      </c>
      <c r="G588" s="9" t="s">
        <v>422</v>
      </c>
      <c r="H588" s="10" t="s">
        <v>88</v>
      </c>
      <c r="I588" s="10" t="s">
        <v>0</v>
      </c>
      <c r="J588" s="10" t="s">
        <v>102</v>
      </c>
      <c r="K588" s="10" t="s">
        <v>2224</v>
      </c>
      <c r="L588" s="13">
        <v>7284321</v>
      </c>
      <c r="M588" s="13">
        <v>462534</v>
      </c>
      <c r="N588" s="13">
        <v>15</v>
      </c>
    </row>
    <row r="589" spans="2:14" ht="51.95" customHeight="1" x14ac:dyDescent="0.25">
      <c r="B589" s="8">
        <v>583</v>
      </c>
      <c r="C589" s="12" t="s">
        <v>2225</v>
      </c>
      <c r="D589" s="9" t="s">
        <v>2226</v>
      </c>
      <c r="E589" s="9" t="s">
        <v>230</v>
      </c>
      <c r="F589" s="9" t="s">
        <v>87</v>
      </c>
      <c r="G589" s="9" t="s">
        <v>281</v>
      </c>
      <c r="H589" s="10" t="s">
        <v>88</v>
      </c>
      <c r="I589" s="10" t="s">
        <v>0</v>
      </c>
      <c r="J589" s="10" t="s">
        <v>92</v>
      </c>
      <c r="K589" s="10" t="s">
        <v>2227</v>
      </c>
      <c r="L589" s="13">
        <v>881266</v>
      </c>
      <c r="M589" s="13">
        <v>76750</v>
      </c>
      <c r="N589" s="13">
        <v>10</v>
      </c>
    </row>
    <row r="590" spans="2:14" ht="51.95" customHeight="1" x14ac:dyDescent="0.25">
      <c r="B590" s="8">
        <v>584</v>
      </c>
      <c r="C590" s="12" t="s">
        <v>2228</v>
      </c>
      <c r="D590" s="9" t="s">
        <v>2229</v>
      </c>
      <c r="E590" s="9" t="s">
        <v>242</v>
      </c>
      <c r="F590" s="9" t="s">
        <v>87</v>
      </c>
      <c r="G590" s="9" t="s">
        <v>399</v>
      </c>
      <c r="H590" s="10" t="s">
        <v>93</v>
      </c>
      <c r="I590" s="10" t="s">
        <v>3</v>
      </c>
      <c r="J590" s="10" t="s">
        <v>479</v>
      </c>
      <c r="K590" s="10" t="s">
        <v>2230</v>
      </c>
      <c r="L590" s="13">
        <v>3085250</v>
      </c>
      <c r="M590" s="13">
        <v>0</v>
      </c>
      <c r="N590" s="13">
        <v>23</v>
      </c>
    </row>
    <row r="591" spans="2:14" ht="51.95" customHeight="1" x14ac:dyDescent="0.25">
      <c r="B591" s="8">
        <v>585</v>
      </c>
      <c r="C591" s="12" t="s">
        <v>2231</v>
      </c>
      <c r="D591" s="9" t="s">
        <v>331</v>
      </c>
      <c r="E591" s="9" t="s">
        <v>230</v>
      </c>
      <c r="F591" s="9" t="s">
        <v>87</v>
      </c>
      <c r="G591" s="9" t="s">
        <v>307</v>
      </c>
      <c r="H591" s="10" t="s">
        <v>93</v>
      </c>
      <c r="I591" s="10" t="s">
        <v>0</v>
      </c>
      <c r="J591" s="10" t="s">
        <v>102</v>
      </c>
      <c r="K591" s="10" t="s">
        <v>2232</v>
      </c>
      <c r="L591" s="13">
        <v>2442384</v>
      </c>
      <c r="M591" s="13">
        <v>289000</v>
      </c>
      <c r="N591" s="13">
        <v>15</v>
      </c>
    </row>
    <row r="592" spans="2:14" ht="51.95" customHeight="1" x14ac:dyDescent="0.25">
      <c r="B592" s="8">
        <v>586</v>
      </c>
      <c r="C592" s="12" t="s">
        <v>2233</v>
      </c>
      <c r="D592" s="9" t="s">
        <v>2234</v>
      </c>
      <c r="E592" s="9" t="s">
        <v>216</v>
      </c>
      <c r="F592" s="9" t="s">
        <v>87</v>
      </c>
      <c r="G592" s="9" t="s">
        <v>214</v>
      </c>
      <c r="H592" s="10" t="s">
        <v>88</v>
      </c>
      <c r="I592" s="10" t="s">
        <v>2</v>
      </c>
      <c r="J592" s="10" t="s">
        <v>220</v>
      </c>
      <c r="K592" s="10" t="s">
        <v>2235</v>
      </c>
      <c r="L592" s="13">
        <v>25515000</v>
      </c>
      <c r="M592" s="13">
        <v>0</v>
      </c>
      <c r="N592" s="13">
        <v>30</v>
      </c>
    </row>
    <row r="593" spans="2:14" ht="51.95" customHeight="1" x14ac:dyDescent="0.25">
      <c r="B593" s="8">
        <v>587</v>
      </c>
      <c r="C593" s="12" t="s">
        <v>2236</v>
      </c>
      <c r="D593" s="9" t="s">
        <v>2237</v>
      </c>
      <c r="E593" s="9" t="s">
        <v>236</v>
      </c>
      <c r="F593" s="9" t="s">
        <v>87</v>
      </c>
      <c r="G593" s="9" t="s">
        <v>440</v>
      </c>
      <c r="H593" s="10" t="s">
        <v>265</v>
      </c>
      <c r="I593" s="10" t="s">
        <v>0</v>
      </c>
      <c r="J593" s="10" t="s">
        <v>102</v>
      </c>
      <c r="K593" s="10" t="s">
        <v>2238</v>
      </c>
      <c r="L593" s="13">
        <v>15000000</v>
      </c>
      <c r="M593" s="13">
        <v>1611515</v>
      </c>
      <c r="N593" s="13">
        <v>3</v>
      </c>
    </row>
    <row r="594" spans="2:14" ht="51.95" customHeight="1" x14ac:dyDescent="0.25">
      <c r="B594" s="8">
        <v>588</v>
      </c>
      <c r="C594" s="12" t="s">
        <v>2239</v>
      </c>
      <c r="D594" s="9" t="s">
        <v>2240</v>
      </c>
      <c r="E594" s="9" t="s">
        <v>282</v>
      </c>
      <c r="F594" s="9" t="s">
        <v>87</v>
      </c>
      <c r="G594" s="9" t="s">
        <v>294</v>
      </c>
      <c r="H594" s="10" t="s">
        <v>88</v>
      </c>
      <c r="I594" s="10" t="s">
        <v>0</v>
      </c>
      <c r="J594" s="10" t="s">
        <v>102</v>
      </c>
      <c r="K594" s="10" t="s">
        <v>296</v>
      </c>
      <c r="L594" s="13">
        <v>3823307</v>
      </c>
      <c r="M594" s="13">
        <v>46000</v>
      </c>
      <c r="N594" s="13">
        <v>0</v>
      </c>
    </row>
    <row r="595" spans="2:14" ht="173.25" x14ac:dyDescent="0.25">
      <c r="B595" s="8">
        <v>589</v>
      </c>
      <c r="C595" s="12" t="s">
        <v>2241</v>
      </c>
      <c r="D595" s="9" t="s">
        <v>2242</v>
      </c>
      <c r="E595" s="9" t="s">
        <v>218</v>
      </c>
      <c r="F595" s="9" t="s">
        <v>87</v>
      </c>
      <c r="G595" s="9" t="s">
        <v>255</v>
      </c>
      <c r="H595" s="10" t="s">
        <v>88</v>
      </c>
      <c r="I595" s="10" t="s">
        <v>1</v>
      </c>
      <c r="J595" s="10" t="s">
        <v>152</v>
      </c>
      <c r="K595" s="10" t="s">
        <v>2243</v>
      </c>
      <c r="L595" s="13">
        <v>10078124</v>
      </c>
      <c r="M595" s="13">
        <v>590691</v>
      </c>
      <c r="N595" s="13">
        <v>12</v>
      </c>
    </row>
    <row r="596" spans="2:14" ht="63" x14ac:dyDescent="0.25">
      <c r="B596" s="8">
        <v>590</v>
      </c>
      <c r="C596" s="12" t="s">
        <v>2244</v>
      </c>
      <c r="D596" s="9" t="s">
        <v>2245</v>
      </c>
      <c r="E596" s="9" t="s">
        <v>275</v>
      </c>
      <c r="F596" s="9" t="s">
        <v>87</v>
      </c>
      <c r="G596" s="9" t="s">
        <v>264</v>
      </c>
      <c r="H596" s="10" t="s">
        <v>88</v>
      </c>
      <c r="I596" s="10" t="s">
        <v>1</v>
      </c>
      <c r="J596" s="10" t="s">
        <v>317</v>
      </c>
      <c r="K596" s="10" t="s">
        <v>2246</v>
      </c>
      <c r="L596" s="13">
        <v>25902048</v>
      </c>
      <c r="M596" s="13">
        <v>1464128</v>
      </c>
      <c r="N596" s="13">
        <v>17</v>
      </c>
    </row>
    <row r="597" spans="2:14" ht="51.95" customHeight="1" x14ac:dyDescent="0.25">
      <c r="B597" s="8">
        <v>591</v>
      </c>
      <c r="C597" s="12" t="s">
        <v>2247</v>
      </c>
      <c r="D597" s="9" t="s">
        <v>2248</v>
      </c>
      <c r="E597" s="9" t="s">
        <v>275</v>
      </c>
      <c r="F597" s="9" t="s">
        <v>87</v>
      </c>
      <c r="G597" s="9" t="s">
        <v>258</v>
      </c>
      <c r="H597" s="10" t="s">
        <v>94</v>
      </c>
      <c r="I597" s="10" t="s">
        <v>0</v>
      </c>
      <c r="J597" s="10" t="s">
        <v>102</v>
      </c>
      <c r="K597" s="10" t="s">
        <v>2249</v>
      </c>
      <c r="L597" s="13">
        <v>6521164</v>
      </c>
      <c r="M597" s="13">
        <v>761574.85</v>
      </c>
      <c r="N597" s="13">
        <v>3</v>
      </c>
    </row>
    <row r="598" spans="2:14" ht="51.95" customHeight="1" x14ac:dyDescent="0.25">
      <c r="B598" s="8">
        <v>592</v>
      </c>
      <c r="C598" s="12" t="s">
        <v>2250</v>
      </c>
      <c r="D598" s="9" t="s">
        <v>2251</v>
      </c>
      <c r="E598" s="9" t="s">
        <v>236</v>
      </c>
      <c r="F598" s="9" t="s">
        <v>87</v>
      </c>
      <c r="G598" s="9" t="s">
        <v>253</v>
      </c>
      <c r="H598" s="10" t="s">
        <v>2252</v>
      </c>
      <c r="I598" s="10" t="s">
        <v>0</v>
      </c>
      <c r="J598" s="10" t="s">
        <v>102</v>
      </c>
      <c r="K598" s="10" t="s">
        <v>2253</v>
      </c>
      <c r="L598" s="13">
        <v>1364868</v>
      </c>
      <c r="M598" s="13">
        <v>142356</v>
      </c>
      <c r="N598" s="13">
        <v>15</v>
      </c>
    </row>
    <row r="599" spans="2:14" ht="51.95" customHeight="1" x14ac:dyDescent="0.25">
      <c r="B599" s="8">
        <v>593</v>
      </c>
      <c r="C599" s="12" t="s">
        <v>2254</v>
      </c>
      <c r="D599" s="9" t="s">
        <v>2255</v>
      </c>
      <c r="E599" s="9" t="s">
        <v>131</v>
      </c>
      <c r="F599" s="9" t="s">
        <v>87</v>
      </c>
      <c r="G599" s="9" t="s">
        <v>223</v>
      </c>
      <c r="H599" s="10" t="s">
        <v>88</v>
      </c>
      <c r="I599" s="10" t="s">
        <v>1</v>
      </c>
      <c r="J599" s="10" t="s">
        <v>150</v>
      </c>
      <c r="K599" s="10" t="s">
        <v>2256</v>
      </c>
      <c r="L599" s="13">
        <v>14095550</v>
      </c>
      <c r="M599" s="13">
        <v>0</v>
      </c>
      <c r="N599" s="13">
        <v>30</v>
      </c>
    </row>
    <row r="600" spans="2:14" ht="51.95" customHeight="1" x14ac:dyDescent="0.25">
      <c r="B600" s="8">
        <v>594</v>
      </c>
      <c r="C600" s="12" t="s">
        <v>2257</v>
      </c>
      <c r="D600" s="9" t="s">
        <v>2258</v>
      </c>
      <c r="E600" s="9" t="s">
        <v>322</v>
      </c>
      <c r="F600" s="9" t="s">
        <v>87</v>
      </c>
      <c r="G600" s="9" t="s">
        <v>268</v>
      </c>
      <c r="H600" s="10" t="s">
        <v>88</v>
      </c>
      <c r="I600" s="10" t="s">
        <v>1</v>
      </c>
      <c r="J600" s="10" t="s">
        <v>344</v>
      </c>
      <c r="K600" s="10" t="s">
        <v>2259</v>
      </c>
      <c r="L600" s="13">
        <v>3565000</v>
      </c>
      <c r="M600" s="13">
        <v>0</v>
      </c>
      <c r="N600" s="13">
        <v>25</v>
      </c>
    </row>
    <row r="601" spans="2:14" ht="51.95" customHeight="1" x14ac:dyDescent="0.25">
      <c r="B601" s="8">
        <v>595</v>
      </c>
      <c r="C601" s="12" t="s">
        <v>2260</v>
      </c>
      <c r="D601" s="9" t="s">
        <v>2261</v>
      </c>
      <c r="E601" s="9" t="s">
        <v>276</v>
      </c>
      <c r="F601" s="9" t="s">
        <v>87</v>
      </c>
      <c r="G601" s="9" t="s">
        <v>383</v>
      </c>
      <c r="H601" s="10" t="s">
        <v>93</v>
      </c>
      <c r="I601" s="10" t="s">
        <v>1</v>
      </c>
      <c r="J601" s="10" t="s">
        <v>325</v>
      </c>
      <c r="K601" s="10" t="s">
        <v>2262</v>
      </c>
      <c r="L601" s="13">
        <v>32526049</v>
      </c>
      <c r="M601" s="13">
        <v>2429995</v>
      </c>
      <c r="N601" s="13">
        <v>3</v>
      </c>
    </row>
    <row r="602" spans="2:14" ht="51.95" customHeight="1" x14ac:dyDescent="0.25">
      <c r="B602" s="8">
        <v>596</v>
      </c>
      <c r="C602" s="12" t="s">
        <v>2263</v>
      </c>
      <c r="D602" s="9" t="s">
        <v>2264</v>
      </c>
      <c r="E602" s="9" t="s">
        <v>236</v>
      </c>
      <c r="F602" s="9" t="s">
        <v>87</v>
      </c>
      <c r="G602" s="9" t="s">
        <v>231</v>
      </c>
      <c r="H602" s="10" t="s">
        <v>88</v>
      </c>
      <c r="I602" s="10" t="s">
        <v>0</v>
      </c>
      <c r="J602" s="10" t="s">
        <v>102</v>
      </c>
      <c r="K602" s="10" t="s">
        <v>2265</v>
      </c>
      <c r="L602" s="13">
        <v>1033187</v>
      </c>
      <c r="M602" s="13">
        <v>125000</v>
      </c>
      <c r="N602" s="13">
        <v>6</v>
      </c>
    </row>
    <row r="603" spans="2:14" ht="51.95" customHeight="1" x14ac:dyDescent="0.25">
      <c r="B603" s="8">
        <v>597</v>
      </c>
      <c r="C603" s="12" t="s">
        <v>2266</v>
      </c>
      <c r="D603" s="9" t="s">
        <v>2267</v>
      </c>
      <c r="E603" s="9" t="s">
        <v>257</v>
      </c>
      <c r="F603" s="9" t="s">
        <v>87</v>
      </c>
      <c r="G603" s="9" t="s">
        <v>351</v>
      </c>
      <c r="H603" s="10" t="s">
        <v>93</v>
      </c>
      <c r="I603" s="10" t="s">
        <v>0</v>
      </c>
      <c r="J603" s="10" t="s">
        <v>90</v>
      </c>
      <c r="K603" s="10" t="s">
        <v>2268</v>
      </c>
      <c r="L603" s="13">
        <v>506000</v>
      </c>
      <c r="M603" s="13">
        <v>0</v>
      </c>
      <c r="N603" s="13">
        <v>5</v>
      </c>
    </row>
    <row r="604" spans="2:14" ht="51.95" customHeight="1" x14ac:dyDescent="0.25">
      <c r="B604" s="8">
        <v>598</v>
      </c>
      <c r="C604" s="12" t="s">
        <v>2269</v>
      </c>
      <c r="D604" s="9" t="s">
        <v>2270</v>
      </c>
      <c r="E604" s="9" t="s">
        <v>148</v>
      </c>
      <c r="F604" s="9" t="s">
        <v>87</v>
      </c>
      <c r="G604" s="9" t="s">
        <v>221</v>
      </c>
      <c r="H604" s="10" t="s">
        <v>88</v>
      </c>
      <c r="I604" s="10" t="s">
        <v>1</v>
      </c>
      <c r="J604" s="10" t="s">
        <v>252</v>
      </c>
      <c r="K604" s="10" t="s">
        <v>2271</v>
      </c>
      <c r="L604" s="13">
        <v>6375800</v>
      </c>
      <c r="M604" s="13">
        <v>0</v>
      </c>
      <c r="N604" s="13">
        <v>17</v>
      </c>
    </row>
    <row r="605" spans="2:14" ht="51.95" customHeight="1" x14ac:dyDescent="0.25">
      <c r="B605" s="8">
        <v>599</v>
      </c>
      <c r="C605" s="12" t="s">
        <v>2272</v>
      </c>
      <c r="D605" s="9" t="s">
        <v>2273</v>
      </c>
      <c r="E605" s="9" t="s">
        <v>148</v>
      </c>
      <c r="F605" s="9" t="s">
        <v>87</v>
      </c>
      <c r="G605" s="9" t="s">
        <v>221</v>
      </c>
      <c r="H605" s="10" t="s">
        <v>88</v>
      </c>
      <c r="I605" s="10" t="s">
        <v>0</v>
      </c>
      <c r="J605" s="10" t="s">
        <v>90</v>
      </c>
      <c r="K605" s="10" t="s">
        <v>485</v>
      </c>
      <c r="L605" s="13">
        <v>1347000</v>
      </c>
      <c r="M605" s="13">
        <v>0</v>
      </c>
      <c r="N605" s="13">
        <v>1</v>
      </c>
    </row>
    <row r="606" spans="2:14" ht="94.5" x14ac:dyDescent="0.25">
      <c r="B606" s="8">
        <v>600</v>
      </c>
      <c r="C606" s="12" t="s">
        <v>2274</v>
      </c>
      <c r="D606" s="9" t="s">
        <v>2275</v>
      </c>
      <c r="E606" s="9" t="s">
        <v>305</v>
      </c>
      <c r="F606" s="9" t="s">
        <v>87</v>
      </c>
      <c r="G606" s="9" t="s">
        <v>228</v>
      </c>
      <c r="H606" s="10" t="s">
        <v>88</v>
      </c>
      <c r="I606" s="10" t="s">
        <v>1</v>
      </c>
      <c r="J606" s="10" t="s">
        <v>232</v>
      </c>
      <c r="K606" s="10" t="s">
        <v>2276</v>
      </c>
      <c r="L606" s="13">
        <v>3674350</v>
      </c>
      <c r="M606" s="13">
        <v>8500</v>
      </c>
      <c r="N606" s="13">
        <v>47</v>
      </c>
    </row>
    <row r="607" spans="2:14" ht="51.95" customHeight="1" x14ac:dyDescent="0.25">
      <c r="B607" s="8">
        <v>601</v>
      </c>
      <c r="C607" s="12" t="s">
        <v>2277</v>
      </c>
      <c r="D607" s="9" t="s">
        <v>2278</v>
      </c>
      <c r="E607" s="9" t="s">
        <v>305</v>
      </c>
      <c r="F607" s="9" t="s">
        <v>87</v>
      </c>
      <c r="G607" s="9" t="s">
        <v>221</v>
      </c>
      <c r="H607" s="10" t="s">
        <v>88</v>
      </c>
      <c r="I607" s="10" t="s">
        <v>1</v>
      </c>
      <c r="J607" s="10" t="s">
        <v>306</v>
      </c>
      <c r="K607" s="10" t="s">
        <v>324</v>
      </c>
      <c r="L607" s="13">
        <v>2822647</v>
      </c>
      <c r="M607" s="13">
        <v>0</v>
      </c>
      <c r="N607" s="13">
        <v>1</v>
      </c>
    </row>
    <row r="608" spans="2:14" ht="51.95" customHeight="1" x14ac:dyDescent="0.25">
      <c r="B608" s="8">
        <v>602</v>
      </c>
      <c r="C608" s="12" t="s">
        <v>2279</v>
      </c>
      <c r="D608" s="9" t="s">
        <v>2280</v>
      </c>
      <c r="E608" s="9" t="s">
        <v>230</v>
      </c>
      <c r="F608" s="9" t="s">
        <v>87</v>
      </c>
      <c r="G608" s="9" t="s">
        <v>451</v>
      </c>
      <c r="H608" s="10" t="s">
        <v>88</v>
      </c>
      <c r="I608" s="10" t="s">
        <v>1</v>
      </c>
      <c r="J608" s="10" t="s">
        <v>306</v>
      </c>
      <c r="K608" s="10" t="s">
        <v>2281</v>
      </c>
      <c r="L608" s="13">
        <v>1321575</v>
      </c>
      <c r="M608" s="13">
        <v>0</v>
      </c>
      <c r="N608" s="13">
        <v>15</v>
      </c>
    </row>
    <row r="609" spans="2:14" ht="63" x14ac:dyDescent="0.25">
      <c r="B609" s="8">
        <v>603</v>
      </c>
      <c r="C609" s="12" t="s">
        <v>2282</v>
      </c>
      <c r="D609" s="9" t="s">
        <v>2283</v>
      </c>
      <c r="E609" s="9" t="s">
        <v>257</v>
      </c>
      <c r="F609" s="9" t="s">
        <v>87</v>
      </c>
      <c r="G609" s="9" t="s">
        <v>280</v>
      </c>
      <c r="H609" s="10" t="s">
        <v>94</v>
      </c>
      <c r="I609" s="10" t="s">
        <v>1</v>
      </c>
      <c r="J609" s="10" t="s">
        <v>306</v>
      </c>
      <c r="K609" s="10" t="s">
        <v>2284</v>
      </c>
      <c r="L609" s="13">
        <v>1470000</v>
      </c>
      <c r="M609" s="13">
        <v>0</v>
      </c>
      <c r="N609" s="13">
        <v>3</v>
      </c>
    </row>
    <row r="610" spans="2:14" ht="63" x14ac:dyDescent="0.25">
      <c r="B610" s="8">
        <v>604</v>
      </c>
      <c r="C610" s="12" t="s">
        <v>2285</v>
      </c>
      <c r="D610" s="9" t="s">
        <v>2286</v>
      </c>
      <c r="E610" s="9" t="s">
        <v>242</v>
      </c>
      <c r="F610" s="9" t="s">
        <v>87</v>
      </c>
      <c r="G610" s="9" t="s">
        <v>243</v>
      </c>
      <c r="H610" s="10" t="s">
        <v>93</v>
      </c>
      <c r="I610" s="10" t="s">
        <v>0</v>
      </c>
      <c r="J610" s="10" t="s">
        <v>102</v>
      </c>
      <c r="K610" s="10" t="s">
        <v>2287</v>
      </c>
      <c r="L610" s="13">
        <v>86500000</v>
      </c>
      <c r="M610" s="13">
        <v>10060658</v>
      </c>
      <c r="N610" s="13">
        <v>110</v>
      </c>
    </row>
    <row r="611" spans="2:14" ht="51.95" customHeight="1" x14ac:dyDescent="0.25">
      <c r="B611" s="8">
        <v>605</v>
      </c>
      <c r="C611" s="12" t="s">
        <v>2288</v>
      </c>
      <c r="D611" s="9" t="s">
        <v>2289</v>
      </c>
      <c r="E611" s="9" t="s">
        <v>275</v>
      </c>
      <c r="F611" s="9" t="s">
        <v>87</v>
      </c>
      <c r="G611" s="9" t="s">
        <v>268</v>
      </c>
      <c r="H611" s="10" t="s">
        <v>93</v>
      </c>
      <c r="I611" s="10" t="s">
        <v>1</v>
      </c>
      <c r="J611" s="10" t="s">
        <v>325</v>
      </c>
      <c r="K611" s="10" t="s">
        <v>2290</v>
      </c>
      <c r="L611" s="13">
        <v>90507271</v>
      </c>
      <c r="M611" s="13">
        <v>6380981</v>
      </c>
      <c r="N611" s="13">
        <v>63</v>
      </c>
    </row>
    <row r="612" spans="2:14" ht="51.95" customHeight="1" x14ac:dyDescent="0.25">
      <c r="B612" s="8">
        <v>606</v>
      </c>
      <c r="C612" s="12" t="s">
        <v>2291</v>
      </c>
      <c r="D612" s="9" t="s">
        <v>2292</v>
      </c>
      <c r="E612" s="9" t="s">
        <v>467</v>
      </c>
      <c r="F612" s="9" t="s">
        <v>87</v>
      </c>
      <c r="G612" s="9" t="s">
        <v>234</v>
      </c>
      <c r="H612" s="10" t="s">
        <v>88</v>
      </c>
      <c r="I612" s="10" t="s">
        <v>0</v>
      </c>
      <c r="J612" s="10" t="s">
        <v>90</v>
      </c>
      <c r="K612" s="10" t="s">
        <v>411</v>
      </c>
      <c r="L612" s="13">
        <v>3900000</v>
      </c>
      <c r="M612" s="13">
        <v>0</v>
      </c>
      <c r="N612" s="13">
        <v>0</v>
      </c>
    </row>
    <row r="613" spans="2:14" ht="51.95" customHeight="1" x14ac:dyDescent="0.25">
      <c r="B613" s="8">
        <v>607</v>
      </c>
      <c r="C613" s="12" t="s">
        <v>2293</v>
      </c>
      <c r="D613" s="9" t="s">
        <v>2294</v>
      </c>
      <c r="E613" s="9" t="s">
        <v>298</v>
      </c>
      <c r="F613" s="9" t="s">
        <v>87</v>
      </c>
      <c r="G613" s="9" t="s">
        <v>234</v>
      </c>
      <c r="H613" s="10" t="s">
        <v>88</v>
      </c>
      <c r="I613" s="10" t="s">
        <v>0</v>
      </c>
      <c r="J613" s="10" t="s">
        <v>90</v>
      </c>
      <c r="K613" s="10" t="s">
        <v>2295</v>
      </c>
      <c r="L613" s="13">
        <v>2650000</v>
      </c>
      <c r="M613" s="13">
        <v>0</v>
      </c>
      <c r="N613" s="13">
        <v>0</v>
      </c>
    </row>
    <row r="614" spans="2:14" ht="51.95" customHeight="1" x14ac:dyDescent="0.25">
      <c r="B614" s="8">
        <v>608</v>
      </c>
      <c r="C614" s="12" t="s">
        <v>2296</v>
      </c>
      <c r="D614" s="9" t="s">
        <v>2297</v>
      </c>
      <c r="E614" s="9" t="s">
        <v>236</v>
      </c>
      <c r="F614" s="9" t="s">
        <v>87</v>
      </c>
      <c r="G614" s="9" t="s">
        <v>223</v>
      </c>
      <c r="H614" s="10" t="s">
        <v>88</v>
      </c>
      <c r="I614" s="10" t="s">
        <v>0</v>
      </c>
      <c r="J614" s="10" t="s">
        <v>102</v>
      </c>
      <c r="K614" s="10" t="s">
        <v>2298</v>
      </c>
      <c r="L614" s="13">
        <v>146500000</v>
      </c>
      <c r="M614" s="13">
        <v>1060000</v>
      </c>
      <c r="N614" s="13">
        <v>500</v>
      </c>
    </row>
    <row r="615" spans="2:14" ht="63" x14ac:dyDescent="0.25">
      <c r="B615" s="8">
        <v>609</v>
      </c>
      <c r="C615" s="12" t="s">
        <v>2299</v>
      </c>
      <c r="D615" s="9" t="s">
        <v>2300</v>
      </c>
      <c r="E615" s="9" t="s">
        <v>236</v>
      </c>
      <c r="F615" s="9" t="s">
        <v>87</v>
      </c>
      <c r="G615" s="9" t="s">
        <v>319</v>
      </c>
      <c r="H615" s="10" t="s">
        <v>88</v>
      </c>
      <c r="I615" s="10" t="s">
        <v>0</v>
      </c>
      <c r="J615" s="10" t="s">
        <v>102</v>
      </c>
      <c r="K615" s="10" t="s">
        <v>2301</v>
      </c>
      <c r="L615" s="13">
        <v>410000000</v>
      </c>
      <c r="M615" s="13">
        <v>33964214</v>
      </c>
      <c r="N615" s="13">
        <v>250</v>
      </c>
    </row>
    <row r="616" spans="2:14" ht="63" x14ac:dyDescent="0.25">
      <c r="B616" s="8">
        <v>610</v>
      </c>
      <c r="C616" s="12" t="s">
        <v>2302</v>
      </c>
      <c r="D616" s="9" t="s">
        <v>2303</v>
      </c>
      <c r="E616" s="9" t="s">
        <v>242</v>
      </c>
      <c r="F616" s="9" t="s">
        <v>87</v>
      </c>
      <c r="G616" s="9" t="s">
        <v>243</v>
      </c>
      <c r="H616" s="10" t="s">
        <v>93</v>
      </c>
      <c r="I616" s="10" t="s">
        <v>0</v>
      </c>
      <c r="J616" s="10" t="s">
        <v>92</v>
      </c>
      <c r="K616" s="10" t="s">
        <v>2304</v>
      </c>
      <c r="L616" s="13">
        <v>284578895</v>
      </c>
      <c r="M616" s="13">
        <v>34962953.75</v>
      </c>
      <c r="N616" s="13">
        <v>90</v>
      </c>
    </row>
    <row r="617" spans="2:14" ht="51.95" customHeight="1" x14ac:dyDescent="0.25">
      <c r="B617" s="8">
        <v>611</v>
      </c>
      <c r="C617" s="12" t="s">
        <v>2305</v>
      </c>
      <c r="D617" s="9" t="s">
        <v>2306</v>
      </c>
      <c r="E617" s="9" t="s">
        <v>273</v>
      </c>
      <c r="F617" s="9" t="s">
        <v>87</v>
      </c>
      <c r="G617" s="9" t="s">
        <v>223</v>
      </c>
      <c r="H617" s="10" t="s">
        <v>88</v>
      </c>
      <c r="I617" s="10" t="s">
        <v>1</v>
      </c>
      <c r="J617" s="10" t="s">
        <v>344</v>
      </c>
      <c r="K617" s="10" t="s">
        <v>2307</v>
      </c>
      <c r="L617" s="13">
        <v>112500000</v>
      </c>
      <c r="M617" s="13">
        <v>0</v>
      </c>
      <c r="N617" s="13">
        <v>175</v>
      </c>
    </row>
    <row r="618" spans="2:14" ht="63" x14ac:dyDescent="0.25">
      <c r="B618" s="8">
        <v>612</v>
      </c>
      <c r="C618" s="12" t="s">
        <v>2308</v>
      </c>
      <c r="D618" s="9" t="s">
        <v>1031</v>
      </c>
      <c r="E618" s="9" t="s">
        <v>216</v>
      </c>
      <c r="F618" s="9" t="s">
        <v>87</v>
      </c>
      <c r="G618" s="9" t="s">
        <v>264</v>
      </c>
      <c r="H618" s="10" t="s">
        <v>94</v>
      </c>
      <c r="I618" s="10" t="s">
        <v>1</v>
      </c>
      <c r="J618" s="10" t="s">
        <v>726</v>
      </c>
      <c r="K618" s="10" t="s">
        <v>2309</v>
      </c>
      <c r="L618" s="13">
        <v>2800000</v>
      </c>
      <c r="M618" s="13">
        <v>0</v>
      </c>
      <c r="N618" s="13">
        <v>0</v>
      </c>
    </row>
    <row r="619" spans="2:14" ht="51.95" customHeight="1" x14ac:dyDescent="0.25">
      <c r="B619" s="8">
        <v>613</v>
      </c>
      <c r="C619" s="12" t="s">
        <v>2310</v>
      </c>
      <c r="D619" s="9" t="s">
        <v>2311</v>
      </c>
      <c r="E619" s="9" t="s">
        <v>244</v>
      </c>
      <c r="F619" s="9" t="s">
        <v>112</v>
      </c>
      <c r="G619" s="9" t="s">
        <v>253</v>
      </c>
      <c r="H619" s="10" t="s">
        <v>93</v>
      </c>
      <c r="I619" s="10" t="s">
        <v>0</v>
      </c>
      <c r="J619" s="10" t="s">
        <v>102</v>
      </c>
      <c r="K619" s="10" t="s">
        <v>2312</v>
      </c>
      <c r="L619" s="13">
        <v>8074341</v>
      </c>
      <c r="M619" s="13">
        <v>1051729.93</v>
      </c>
      <c r="N619" s="13">
        <v>40</v>
      </c>
    </row>
    <row r="620" spans="2:14" ht="63" x14ac:dyDescent="0.25">
      <c r="B620" s="8">
        <v>614</v>
      </c>
      <c r="C620" s="12" t="s">
        <v>2313</v>
      </c>
      <c r="D620" s="9" t="s">
        <v>2314</v>
      </c>
      <c r="E620" s="9" t="s">
        <v>260</v>
      </c>
      <c r="F620" s="9" t="s">
        <v>87</v>
      </c>
      <c r="G620" s="9" t="s">
        <v>319</v>
      </c>
      <c r="H620" s="10" t="s">
        <v>93</v>
      </c>
      <c r="I620" s="10" t="s">
        <v>0</v>
      </c>
      <c r="J620" s="10" t="s">
        <v>102</v>
      </c>
      <c r="K620" s="10" t="s">
        <v>2315</v>
      </c>
      <c r="L620" s="13">
        <v>4650000</v>
      </c>
      <c r="M620" s="13">
        <v>590000</v>
      </c>
      <c r="N620" s="13">
        <v>10</v>
      </c>
    </row>
    <row r="621" spans="2:14" ht="51.95" customHeight="1" x14ac:dyDescent="0.25">
      <c r="B621" s="8">
        <v>615</v>
      </c>
      <c r="C621" s="12" t="s">
        <v>2316</v>
      </c>
      <c r="D621" s="9" t="s">
        <v>2317</v>
      </c>
      <c r="E621" s="9" t="s">
        <v>305</v>
      </c>
      <c r="F621" s="9" t="s">
        <v>87</v>
      </c>
      <c r="G621" s="9" t="s">
        <v>404</v>
      </c>
      <c r="H621" s="10" t="s">
        <v>88</v>
      </c>
      <c r="I621" s="10" t="s">
        <v>0</v>
      </c>
      <c r="J621" s="10" t="s">
        <v>90</v>
      </c>
      <c r="K621" s="10" t="s">
        <v>2318</v>
      </c>
      <c r="L621" s="13">
        <v>4888328</v>
      </c>
      <c r="M621" s="13">
        <v>0</v>
      </c>
      <c r="N621" s="13">
        <v>20</v>
      </c>
    </row>
    <row r="622" spans="2:14" ht="51.95" customHeight="1" x14ac:dyDescent="0.25">
      <c r="B622" s="8">
        <v>616</v>
      </c>
      <c r="C622" s="12" t="s">
        <v>2319</v>
      </c>
      <c r="D622" s="9" t="s">
        <v>2320</v>
      </c>
      <c r="E622" s="9" t="s">
        <v>230</v>
      </c>
      <c r="F622" s="9" t="s">
        <v>87</v>
      </c>
      <c r="G622" s="9" t="s">
        <v>253</v>
      </c>
      <c r="H622" s="10" t="s">
        <v>88</v>
      </c>
      <c r="I622" s="10" t="s">
        <v>0</v>
      </c>
      <c r="J622" s="10" t="s">
        <v>102</v>
      </c>
      <c r="K622" s="10" t="s">
        <v>2321</v>
      </c>
      <c r="L622" s="13">
        <v>35170388</v>
      </c>
      <c r="M622" s="13">
        <v>2774599</v>
      </c>
      <c r="N622" s="13">
        <v>0</v>
      </c>
    </row>
    <row r="623" spans="2:14" ht="78.75" x14ac:dyDescent="0.25">
      <c r="B623" s="8">
        <v>617</v>
      </c>
      <c r="C623" s="12" t="s">
        <v>2322</v>
      </c>
      <c r="D623" s="9" t="s">
        <v>2323</v>
      </c>
      <c r="E623" s="9" t="s">
        <v>222</v>
      </c>
      <c r="F623" s="9" t="s">
        <v>87</v>
      </c>
      <c r="G623" s="9" t="s">
        <v>251</v>
      </c>
      <c r="H623" s="10" t="s">
        <v>88</v>
      </c>
      <c r="I623" s="10" t="s">
        <v>1</v>
      </c>
      <c r="J623" s="10" t="s">
        <v>241</v>
      </c>
      <c r="K623" s="10" t="s">
        <v>2324</v>
      </c>
      <c r="L623" s="13">
        <v>6611000</v>
      </c>
      <c r="M623" s="13">
        <v>0</v>
      </c>
      <c r="N623" s="13">
        <v>30</v>
      </c>
    </row>
    <row r="624" spans="2:14" ht="51.95" customHeight="1" x14ac:dyDescent="0.25">
      <c r="B624" s="8">
        <v>618</v>
      </c>
      <c r="C624" s="12" t="s">
        <v>2325</v>
      </c>
      <c r="D624" s="9" t="s">
        <v>2326</v>
      </c>
      <c r="E624" s="9" t="s">
        <v>339</v>
      </c>
      <c r="F624" s="9" t="s">
        <v>87</v>
      </c>
      <c r="G624" s="9" t="s">
        <v>237</v>
      </c>
      <c r="H624" s="10" t="s">
        <v>149</v>
      </c>
      <c r="I624" s="10" t="s">
        <v>3</v>
      </c>
      <c r="J624" s="10" t="s">
        <v>279</v>
      </c>
      <c r="K624" s="10" t="s">
        <v>2327</v>
      </c>
      <c r="L624" s="13">
        <v>30618340</v>
      </c>
      <c r="M624" s="13">
        <v>2152041</v>
      </c>
      <c r="N624" s="13">
        <v>20</v>
      </c>
    </row>
    <row r="625" spans="2:14" ht="78.75" x14ac:dyDescent="0.25">
      <c r="B625" s="8">
        <v>619</v>
      </c>
      <c r="C625" s="12" t="s">
        <v>2328</v>
      </c>
      <c r="D625" s="9" t="s">
        <v>2329</v>
      </c>
      <c r="E625" s="9" t="s">
        <v>329</v>
      </c>
      <c r="F625" s="9" t="s">
        <v>87</v>
      </c>
      <c r="G625" s="9" t="s">
        <v>254</v>
      </c>
      <c r="H625" s="10" t="s">
        <v>93</v>
      </c>
      <c r="I625" s="10" t="s">
        <v>3</v>
      </c>
      <c r="J625" s="10" t="s">
        <v>330</v>
      </c>
      <c r="K625" s="10" t="s">
        <v>2330</v>
      </c>
      <c r="L625" s="13">
        <v>1613399</v>
      </c>
      <c r="M625" s="13">
        <v>125000</v>
      </c>
      <c r="N625" s="13">
        <v>10</v>
      </c>
    </row>
    <row r="626" spans="2:14" ht="63" x14ac:dyDescent="0.25">
      <c r="B626" s="8">
        <v>620</v>
      </c>
      <c r="C626" s="12" t="s">
        <v>2331</v>
      </c>
      <c r="D626" s="9" t="s">
        <v>2332</v>
      </c>
      <c r="E626" s="9" t="s">
        <v>329</v>
      </c>
      <c r="F626" s="9" t="s">
        <v>87</v>
      </c>
      <c r="G626" s="9" t="s">
        <v>427</v>
      </c>
      <c r="H626" s="10" t="s">
        <v>93</v>
      </c>
      <c r="I626" s="10" t="s">
        <v>1</v>
      </c>
      <c r="J626" s="10" t="s">
        <v>224</v>
      </c>
      <c r="K626" s="10" t="s">
        <v>2333</v>
      </c>
      <c r="L626" s="13">
        <v>1245000</v>
      </c>
      <c r="M626" s="13">
        <v>0</v>
      </c>
      <c r="N626" s="13">
        <v>15</v>
      </c>
    </row>
    <row r="627" spans="2:14" ht="78.75" x14ac:dyDescent="0.25">
      <c r="B627" s="8">
        <v>621</v>
      </c>
      <c r="C627" s="12" t="s">
        <v>2334</v>
      </c>
      <c r="D627" s="9" t="s">
        <v>2335</v>
      </c>
      <c r="E627" s="9" t="s">
        <v>290</v>
      </c>
      <c r="F627" s="9" t="s">
        <v>87</v>
      </c>
      <c r="G627" s="9" t="s">
        <v>348</v>
      </c>
      <c r="H627" s="10" t="s">
        <v>93</v>
      </c>
      <c r="I627" s="10" t="s">
        <v>1</v>
      </c>
      <c r="J627" s="10" t="s">
        <v>344</v>
      </c>
      <c r="K627" s="10" t="s">
        <v>2336</v>
      </c>
      <c r="L627" s="13">
        <v>1685000</v>
      </c>
      <c r="M627" s="13">
        <v>0</v>
      </c>
      <c r="N627" s="13">
        <v>5</v>
      </c>
    </row>
    <row r="628" spans="2:14" ht="63" x14ac:dyDescent="0.25">
      <c r="B628" s="8">
        <v>622</v>
      </c>
      <c r="C628" s="12" t="s">
        <v>2337</v>
      </c>
      <c r="D628" s="9" t="s">
        <v>2338</v>
      </c>
      <c r="E628" s="9" t="s">
        <v>216</v>
      </c>
      <c r="F628" s="9" t="s">
        <v>87</v>
      </c>
      <c r="G628" s="9" t="s">
        <v>255</v>
      </c>
      <c r="H628" s="10" t="s">
        <v>265</v>
      </c>
      <c r="I628" s="10" t="s">
        <v>1</v>
      </c>
      <c r="J628" s="10" t="s">
        <v>333</v>
      </c>
      <c r="K628" s="10" t="s">
        <v>2339</v>
      </c>
      <c r="L628" s="13">
        <v>1015756</v>
      </c>
      <c r="M628" s="13">
        <v>136000</v>
      </c>
      <c r="N628" s="13">
        <v>4</v>
      </c>
    </row>
    <row r="629" spans="2:14" ht="51.95" customHeight="1" x14ac:dyDescent="0.25">
      <c r="B629" s="8">
        <v>623</v>
      </c>
      <c r="C629" s="12" t="s">
        <v>2340</v>
      </c>
      <c r="D629" s="9" t="s">
        <v>2341</v>
      </c>
      <c r="E629" s="9" t="s">
        <v>396</v>
      </c>
      <c r="F629" s="9" t="s">
        <v>87</v>
      </c>
      <c r="G629" s="9" t="s">
        <v>481</v>
      </c>
      <c r="H629" s="10" t="s">
        <v>265</v>
      </c>
      <c r="I629" s="10" t="s">
        <v>3</v>
      </c>
      <c r="J629" s="10" t="s">
        <v>289</v>
      </c>
      <c r="K629" s="10" t="s">
        <v>2342</v>
      </c>
      <c r="L629" s="13">
        <v>11960000</v>
      </c>
      <c r="M629" s="13">
        <v>0</v>
      </c>
      <c r="N629" s="13">
        <v>20</v>
      </c>
    </row>
    <row r="630" spans="2:14" ht="51.95" customHeight="1" x14ac:dyDescent="0.25">
      <c r="B630" s="8">
        <v>624</v>
      </c>
      <c r="C630" s="12" t="s">
        <v>2343</v>
      </c>
      <c r="D630" s="9" t="s">
        <v>2344</v>
      </c>
      <c r="E630" s="9" t="s">
        <v>358</v>
      </c>
      <c r="F630" s="9" t="s">
        <v>87</v>
      </c>
      <c r="G630" s="9" t="s">
        <v>253</v>
      </c>
      <c r="H630" s="10" t="s">
        <v>93</v>
      </c>
      <c r="I630" s="10" t="s">
        <v>0</v>
      </c>
      <c r="J630" s="10" t="s">
        <v>102</v>
      </c>
      <c r="K630" s="10" t="s">
        <v>2345</v>
      </c>
      <c r="L630" s="13">
        <v>5900000</v>
      </c>
      <c r="M630" s="13">
        <v>615000</v>
      </c>
      <c r="N630" s="13">
        <v>15</v>
      </c>
    </row>
    <row r="631" spans="2:14" ht="78.75" x14ac:dyDescent="0.25">
      <c r="B631" s="8">
        <v>625</v>
      </c>
      <c r="C631" s="12" t="s">
        <v>2346</v>
      </c>
      <c r="D631" s="9" t="s">
        <v>2347</v>
      </c>
      <c r="E631" s="9" t="s">
        <v>329</v>
      </c>
      <c r="F631" s="9" t="s">
        <v>87</v>
      </c>
      <c r="G631" s="9" t="s">
        <v>253</v>
      </c>
      <c r="H631" s="10" t="s">
        <v>88</v>
      </c>
      <c r="I631" s="10" t="s">
        <v>1</v>
      </c>
      <c r="J631" s="10" t="s">
        <v>215</v>
      </c>
      <c r="K631" s="10" t="s">
        <v>2348</v>
      </c>
      <c r="L631" s="13">
        <v>1312516</v>
      </c>
      <c r="M631" s="13">
        <v>69700</v>
      </c>
      <c r="N631" s="13">
        <v>50</v>
      </c>
    </row>
    <row r="632" spans="2:14" ht="51.95" customHeight="1" x14ac:dyDescent="0.25">
      <c r="B632" s="8">
        <v>626</v>
      </c>
      <c r="C632" s="12" t="s">
        <v>2349</v>
      </c>
      <c r="D632" s="9" t="s">
        <v>2350</v>
      </c>
      <c r="E632" s="9" t="s">
        <v>218</v>
      </c>
      <c r="F632" s="9" t="s">
        <v>87</v>
      </c>
      <c r="G632" s="9" t="s">
        <v>258</v>
      </c>
      <c r="H632" s="10" t="s">
        <v>94</v>
      </c>
      <c r="I632" s="10" t="s">
        <v>0</v>
      </c>
      <c r="J632" s="10" t="s">
        <v>102</v>
      </c>
      <c r="K632" s="10" t="s">
        <v>2351</v>
      </c>
      <c r="L632" s="13">
        <v>4868670</v>
      </c>
      <c r="M632" s="13">
        <v>500000</v>
      </c>
      <c r="N632" s="13">
        <v>4</v>
      </c>
    </row>
    <row r="633" spans="2:14" ht="51.95" customHeight="1" x14ac:dyDescent="0.25">
      <c r="B633" s="8">
        <v>627</v>
      </c>
      <c r="C633" s="12" t="s">
        <v>2352</v>
      </c>
      <c r="D633" s="9" t="s">
        <v>2353</v>
      </c>
      <c r="E633" s="9" t="s">
        <v>218</v>
      </c>
      <c r="F633" s="9" t="s">
        <v>87</v>
      </c>
      <c r="G633" s="9" t="s">
        <v>263</v>
      </c>
      <c r="H633" s="10" t="s">
        <v>93</v>
      </c>
      <c r="I633" s="10" t="s">
        <v>0</v>
      </c>
      <c r="J633" s="10" t="s">
        <v>102</v>
      </c>
      <c r="K633" s="10" t="s">
        <v>2354</v>
      </c>
      <c r="L633" s="13">
        <v>1824192</v>
      </c>
      <c r="M633" s="13">
        <v>90000</v>
      </c>
      <c r="N633" s="13">
        <v>6</v>
      </c>
    </row>
    <row r="634" spans="2:14" ht="51.95" customHeight="1" x14ac:dyDescent="0.25">
      <c r="B634" s="8">
        <v>628</v>
      </c>
      <c r="C634" s="12" t="s">
        <v>2355</v>
      </c>
      <c r="D634" s="9" t="s">
        <v>2356</v>
      </c>
      <c r="E634" s="9" t="s">
        <v>148</v>
      </c>
      <c r="F634" s="9" t="s">
        <v>87</v>
      </c>
      <c r="G634" s="9" t="s">
        <v>221</v>
      </c>
      <c r="H634" s="10" t="s">
        <v>88</v>
      </c>
      <c r="I634" s="10" t="s">
        <v>0</v>
      </c>
      <c r="J634" s="10" t="s">
        <v>90</v>
      </c>
      <c r="K634" s="10" t="s">
        <v>2357</v>
      </c>
      <c r="L634" s="13">
        <v>1081000</v>
      </c>
      <c r="M634" s="13">
        <v>0</v>
      </c>
      <c r="N634" s="13">
        <v>1</v>
      </c>
    </row>
    <row r="635" spans="2:14" ht="51.95" customHeight="1" x14ac:dyDescent="0.25">
      <c r="B635" s="8">
        <v>629</v>
      </c>
      <c r="C635" s="12" t="s">
        <v>2358</v>
      </c>
      <c r="D635" s="9" t="s">
        <v>2359</v>
      </c>
      <c r="E635" s="9" t="s">
        <v>249</v>
      </c>
      <c r="F635" s="9" t="s">
        <v>87</v>
      </c>
      <c r="G635" s="9" t="s">
        <v>294</v>
      </c>
      <c r="H635" s="10" t="s">
        <v>88</v>
      </c>
      <c r="I635" s="10" t="s">
        <v>0</v>
      </c>
      <c r="J635" s="10" t="s">
        <v>90</v>
      </c>
      <c r="K635" s="10" t="s">
        <v>2360</v>
      </c>
      <c r="L635" s="13">
        <v>11570000</v>
      </c>
      <c r="M635" s="13">
        <v>0</v>
      </c>
      <c r="N635" s="13">
        <v>0</v>
      </c>
    </row>
    <row r="636" spans="2:14" ht="51.95" customHeight="1" x14ac:dyDescent="0.25">
      <c r="B636" s="8">
        <v>630</v>
      </c>
      <c r="C636" s="12" t="s">
        <v>2361</v>
      </c>
      <c r="D636" s="9" t="s">
        <v>2362</v>
      </c>
      <c r="E636" s="9" t="s">
        <v>1399</v>
      </c>
      <c r="F636" s="9" t="s">
        <v>87</v>
      </c>
      <c r="G636" s="9" t="s">
        <v>248</v>
      </c>
      <c r="H636" s="10" t="s">
        <v>88</v>
      </c>
      <c r="I636" s="10" t="s">
        <v>2</v>
      </c>
      <c r="J636" s="10" t="s">
        <v>150</v>
      </c>
      <c r="K636" s="10" t="s">
        <v>2363</v>
      </c>
      <c r="L636" s="13">
        <v>5906000</v>
      </c>
      <c r="M636" s="13">
        <v>0</v>
      </c>
      <c r="N636" s="13">
        <v>18</v>
      </c>
    </row>
    <row r="637" spans="2:14" ht="51.95" customHeight="1" x14ac:dyDescent="0.25">
      <c r="B637" s="8">
        <v>631</v>
      </c>
      <c r="C637" s="12" t="s">
        <v>2364</v>
      </c>
      <c r="D637" s="9" t="s">
        <v>2365</v>
      </c>
      <c r="E637" s="9" t="s">
        <v>236</v>
      </c>
      <c r="F637" s="9" t="s">
        <v>87</v>
      </c>
      <c r="G637" s="9" t="s">
        <v>404</v>
      </c>
      <c r="H637" s="10" t="s">
        <v>93</v>
      </c>
      <c r="I637" s="10" t="s">
        <v>0</v>
      </c>
      <c r="J637" s="10" t="s">
        <v>102</v>
      </c>
      <c r="K637" s="10" t="s">
        <v>2366</v>
      </c>
      <c r="L637" s="13">
        <v>5700000</v>
      </c>
      <c r="M637" s="13">
        <v>690000</v>
      </c>
      <c r="N637" s="13">
        <v>15</v>
      </c>
    </row>
    <row r="638" spans="2:14" ht="51.95" customHeight="1" x14ac:dyDescent="0.25">
      <c r="B638" s="8">
        <v>632</v>
      </c>
      <c r="C638" s="12" t="s">
        <v>2367</v>
      </c>
      <c r="D638" s="9" t="s">
        <v>2368</v>
      </c>
      <c r="E638" s="9" t="s">
        <v>282</v>
      </c>
      <c r="F638" s="9" t="s">
        <v>87</v>
      </c>
      <c r="G638" s="9" t="s">
        <v>294</v>
      </c>
      <c r="H638" s="10" t="s">
        <v>88</v>
      </c>
      <c r="I638" s="10" t="s">
        <v>0</v>
      </c>
      <c r="J638" s="10" t="s">
        <v>102</v>
      </c>
      <c r="K638" s="10" t="s">
        <v>885</v>
      </c>
      <c r="L638" s="13">
        <v>1499000</v>
      </c>
      <c r="M638" s="13">
        <v>20000</v>
      </c>
      <c r="N638" s="13">
        <v>0</v>
      </c>
    </row>
    <row r="639" spans="2:14" ht="51.95" customHeight="1" x14ac:dyDescent="0.25">
      <c r="B639" s="8">
        <v>633</v>
      </c>
      <c r="C639" s="12" t="s">
        <v>2369</v>
      </c>
      <c r="D639" s="9" t="s">
        <v>2370</v>
      </c>
      <c r="E639" s="9" t="s">
        <v>260</v>
      </c>
      <c r="F639" s="9" t="s">
        <v>87</v>
      </c>
      <c r="G639" s="9" t="s">
        <v>405</v>
      </c>
      <c r="H639" s="10" t="s">
        <v>94</v>
      </c>
      <c r="I639" s="10" t="s">
        <v>0</v>
      </c>
      <c r="J639" s="10" t="s">
        <v>90</v>
      </c>
      <c r="K639" s="10" t="s">
        <v>2371</v>
      </c>
      <c r="L639" s="13">
        <v>5600000</v>
      </c>
      <c r="M639" s="13">
        <v>0</v>
      </c>
      <c r="N639" s="13">
        <v>4</v>
      </c>
    </row>
    <row r="640" spans="2:14" ht="51.95" customHeight="1" x14ac:dyDescent="0.25">
      <c r="B640" s="8">
        <v>634</v>
      </c>
      <c r="C640" s="12" t="s">
        <v>2372</v>
      </c>
      <c r="D640" s="9" t="s">
        <v>2373</v>
      </c>
      <c r="E640" s="9" t="s">
        <v>290</v>
      </c>
      <c r="F640" s="9" t="s">
        <v>87</v>
      </c>
      <c r="G640" s="9" t="s">
        <v>440</v>
      </c>
      <c r="H640" s="10" t="s">
        <v>277</v>
      </c>
      <c r="I640" s="10" t="s">
        <v>1</v>
      </c>
      <c r="J640" s="10" t="s">
        <v>262</v>
      </c>
      <c r="K640" s="10" t="s">
        <v>2374</v>
      </c>
      <c r="L640" s="13">
        <v>4350000</v>
      </c>
      <c r="M640" s="13">
        <v>495000</v>
      </c>
      <c r="N640" s="13">
        <v>20</v>
      </c>
    </row>
    <row r="641" spans="2:14" ht="157.5" x14ac:dyDescent="0.25">
      <c r="B641" s="8">
        <v>635</v>
      </c>
      <c r="C641" s="12" t="s">
        <v>2375</v>
      </c>
      <c r="D641" s="9" t="s">
        <v>2376</v>
      </c>
      <c r="E641" s="9" t="s">
        <v>230</v>
      </c>
      <c r="F641" s="9" t="s">
        <v>87</v>
      </c>
      <c r="G641" s="9" t="s">
        <v>255</v>
      </c>
      <c r="H641" s="10" t="s">
        <v>93</v>
      </c>
      <c r="I641" s="10" t="s">
        <v>1</v>
      </c>
      <c r="J641" s="10" t="s">
        <v>152</v>
      </c>
      <c r="K641" s="10" t="s">
        <v>2377</v>
      </c>
      <c r="L641" s="13">
        <v>4854033</v>
      </c>
      <c r="M641" s="13">
        <v>444376</v>
      </c>
      <c r="N641" s="13">
        <v>3</v>
      </c>
    </row>
    <row r="642" spans="2:14" ht="51.95" customHeight="1" x14ac:dyDescent="0.25">
      <c r="B642" s="8">
        <v>636</v>
      </c>
      <c r="C642" s="12" t="s">
        <v>2378</v>
      </c>
      <c r="D642" s="9" t="s">
        <v>2379</v>
      </c>
      <c r="E642" s="9" t="s">
        <v>288</v>
      </c>
      <c r="F642" s="9" t="s">
        <v>87</v>
      </c>
      <c r="G642" s="9" t="s">
        <v>294</v>
      </c>
      <c r="H642" s="10" t="s">
        <v>88</v>
      </c>
      <c r="I642" s="10" t="s">
        <v>0</v>
      </c>
      <c r="J642" s="10" t="s">
        <v>90</v>
      </c>
      <c r="K642" s="10" t="s">
        <v>2380</v>
      </c>
      <c r="L642" s="13">
        <v>986189</v>
      </c>
      <c r="M642" s="13">
        <v>0</v>
      </c>
      <c r="N642" s="13">
        <v>0</v>
      </c>
    </row>
    <row r="643" spans="2:14" ht="51.95" customHeight="1" x14ac:dyDescent="0.25">
      <c r="B643" s="8">
        <v>637</v>
      </c>
      <c r="C643" s="12" t="s">
        <v>2381</v>
      </c>
      <c r="D643" s="9" t="s">
        <v>2382</v>
      </c>
      <c r="E643" s="9" t="s">
        <v>148</v>
      </c>
      <c r="F643" s="9" t="s">
        <v>87</v>
      </c>
      <c r="G643" s="9" t="s">
        <v>221</v>
      </c>
      <c r="H643" s="10" t="s">
        <v>88</v>
      </c>
      <c r="I643" s="10" t="s">
        <v>1</v>
      </c>
      <c r="J643" s="10" t="s">
        <v>252</v>
      </c>
      <c r="K643" s="10" t="s">
        <v>2383</v>
      </c>
      <c r="L643" s="13">
        <v>5853000</v>
      </c>
      <c r="M643" s="13">
        <v>0</v>
      </c>
      <c r="N643" s="13">
        <v>10</v>
      </c>
    </row>
    <row r="644" spans="2:14" ht="51.95" customHeight="1" x14ac:dyDescent="0.25">
      <c r="B644" s="8">
        <v>638</v>
      </c>
      <c r="C644" s="12" t="s">
        <v>2384</v>
      </c>
      <c r="D644" s="9" t="s">
        <v>2385</v>
      </c>
      <c r="E644" s="9" t="s">
        <v>236</v>
      </c>
      <c r="F644" s="9" t="s">
        <v>87</v>
      </c>
      <c r="G644" s="9" t="s">
        <v>397</v>
      </c>
      <c r="H644" s="10" t="s">
        <v>93</v>
      </c>
      <c r="I644" s="10" t="s">
        <v>0</v>
      </c>
      <c r="J644" s="10" t="s">
        <v>90</v>
      </c>
      <c r="K644" s="10" t="s">
        <v>2386</v>
      </c>
      <c r="L644" s="13">
        <v>3900000</v>
      </c>
      <c r="M644" s="13">
        <v>0</v>
      </c>
      <c r="N644" s="13">
        <v>10</v>
      </c>
    </row>
    <row r="645" spans="2:14" ht="63" x14ac:dyDescent="0.25">
      <c r="B645" s="8">
        <v>639</v>
      </c>
      <c r="C645" s="12" t="s">
        <v>2387</v>
      </c>
      <c r="D645" s="9" t="s">
        <v>2388</v>
      </c>
      <c r="E645" s="9" t="s">
        <v>218</v>
      </c>
      <c r="F645" s="9" t="s">
        <v>87</v>
      </c>
      <c r="G645" s="9" t="s">
        <v>256</v>
      </c>
      <c r="H645" s="10" t="s">
        <v>93</v>
      </c>
      <c r="I645" s="10" t="s">
        <v>2</v>
      </c>
      <c r="J645" s="10" t="s">
        <v>154</v>
      </c>
      <c r="K645" s="10" t="s">
        <v>2389</v>
      </c>
      <c r="L645" s="13">
        <v>7815079</v>
      </c>
      <c r="M645" s="13">
        <v>880000</v>
      </c>
      <c r="N645" s="13">
        <v>11</v>
      </c>
    </row>
    <row r="646" spans="2:14" ht="51.95" customHeight="1" x14ac:dyDescent="0.25">
      <c r="B646" s="8">
        <v>640</v>
      </c>
      <c r="C646" s="12" t="s">
        <v>2390</v>
      </c>
      <c r="D646" s="9" t="s">
        <v>2391</v>
      </c>
      <c r="E646" s="9" t="s">
        <v>260</v>
      </c>
      <c r="F646" s="9" t="s">
        <v>87</v>
      </c>
      <c r="G646" s="9" t="s">
        <v>287</v>
      </c>
      <c r="H646" s="10" t="s">
        <v>94</v>
      </c>
      <c r="I646" s="10" t="s">
        <v>1</v>
      </c>
      <c r="J646" s="10" t="s">
        <v>152</v>
      </c>
      <c r="K646" s="10" t="s">
        <v>2392</v>
      </c>
      <c r="L646" s="13">
        <v>15296200</v>
      </c>
      <c r="M646" s="13">
        <v>2058120</v>
      </c>
      <c r="N646" s="13">
        <v>5</v>
      </c>
    </row>
    <row r="647" spans="2:14" ht="78.75" x14ac:dyDescent="0.25">
      <c r="B647" s="8">
        <v>641</v>
      </c>
      <c r="C647" s="12" t="s">
        <v>2393</v>
      </c>
      <c r="D647" s="9" t="s">
        <v>2394</v>
      </c>
      <c r="E647" s="9" t="s">
        <v>222</v>
      </c>
      <c r="F647" s="9" t="s">
        <v>87</v>
      </c>
      <c r="G647" s="9" t="s">
        <v>240</v>
      </c>
      <c r="H647" s="10" t="s">
        <v>88</v>
      </c>
      <c r="I647" s="10" t="s">
        <v>1</v>
      </c>
      <c r="J647" s="10" t="s">
        <v>241</v>
      </c>
      <c r="K647" s="10" t="s">
        <v>486</v>
      </c>
      <c r="L647" s="13">
        <v>8097500</v>
      </c>
      <c r="M647" s="13">
        <v>0</v>
      </c>
      <c r="N647" s="13">
        <v>250</v>
      </c>
    </row>
    <row r="648" spans="2:14" ht="51.95" customHeight="1" x14ac:dyDescent="0.25">
      <c r="B648" s="8">
        <v>642</v>
      </c>
      <c r="C648" s="12" t="s">
        <v>2395</v>
      </c>
      <c r="D648" s="9" t="s">
        <v>2396</v>
      </c>
      <c r="E648" s="9" t="s">
        <v>354</v>
      </c>
      <c r="F648" s="9" t="s">
        <v>87</v>
      </c>
      <c r="G648" s="9" t="s">
        <v>217</v>
      </c>
      <c r="H648" s="10" t="s">
        <v>88</v>
      </c>
      <c r="I648" s="10" t="s">
        <v>2</v>
      </c>
      <c r="J648" s="10" t="s">
        <v>150</v>
      </c>
      <c r="K648" s="10" t="s">
        <v>2397</v>
      </c>
      <c r="L648" s="13">
        <v>17500000</v>
      </c>
      <c r="M648" s="13">
        <v>0</v>
      </c>
      <c r="N648" s="13">
        <v>40</v>
      </c>
    </row>
    <row r="649" spans="2:14" ht="63" x14ac:dyDescent="0.25">
      <c r="B649" s="8">
        <v>643</v>
      </c>
      <c r="C649" s="12" t="s">
        <v>2398</v>
      </c>
      <c r="D649" s="9" t="s">
        <v>2399</v>
      </c>
      <c r="E649" s="9" t="s">
        <v>355</v>
      </c>
      <c r="F649" s="9" t="s">
        <v>87</v>
      </c>
      <c r="G649" s="9" t="s">
        <v>2400</v>
      </c>
      <c r="H649" s="10" t="s">
        <v>88</v>
      </c>
      <c r="I649" s="10" t="s">
        <v>0</v>
      </c>
      <c r="J649" s="10" t="s">
        <v>90</v>
      </c>
      <c r="K649" s="10" t="s">
        <v>2401</v>
      </c>
      <c r="L649" s="13">
        <v>5350000</v>
      </c>
      <c r="M649" s="13">
        <v>0</v>
      </c>
      <c r="N649" s="13">
        <v>20</v>
      </c>
    </row>
    <row r="650" spans="2:14" ht="51.95" customHeight="1" x14ac:dyDescent="0.25">
      <c r="B650" s="8">
        <v>644</v>
      </c>
      <c r="C650" s="12" t="s">
        <v>2402</v>
      </c>
      <c r="D650" s="9" t="s">
        <v>2403</v>
      </c>
      <c r="E650" s="9" t="s">
        <v>230</v>
      </c>
      <c r="F650" s="9" t="s">
        <v>87</v>
      </c>
      <c r="G650" s="9" t="s">
        <v>268</v>
      </c>
      <c r="H650" s="10" t="s">
        <v>88</v>
      </c>
      <c r="I650" s="10" t="s">
        <v>1</v>
      </c>
      <c r="J650" s="10" t="s">
        <v>306</v>
      </c>
      <c r="K650" s="10" t="s">
        <v>2404</v>
      </c>
      <c r="L650" s="13">
        <v>9865000</v>
      </c>
      <c r="M650" s="13">
        <v>0</v>
      </c>
      <c r="N650" s="13">
        <v>19</v>
      </c>
    </row>
    <row r="651" spans="2:14" ht="94.5" x14ac:dyDescent="0.25">
      <c r="B651" s="8">
        <v>645</v>
      </c>
      <c r="C651" s="12" t="s">
        <v>2405</v>
      </c>
      <c r="D651" s="9" t="s">
        <v>2406</v>
      </c>
      <c r="E651" s="9" t="s">
        <v>216</v>
      </c>
      <c r="F651" s="9" t="s">
        <v>87</v>
      </c>
      <c r="G651" s="9" t="s">
        <v>228</v>
      </c>
      <c r="H651" s="10" t="s">
        <v>88</v>
      </c>
      <c r="I651" s="10" t="s">
        <v>1</v>
      </c>
      <c r="J651" s="10" t="s">
        <v>465</v>
      </c>
      <c r="K651" s="10" t="s">
        <v>2407</v>
      </c>
      <c r="L651" s="13">
        <v>25670000</v>
      </c>
      <c r="M651" s="13">
        <v>0</v>
      </c>
      <c r="N651" s="13">
        <v>35</v>
      </c>
    </row>
    <row r="652" spans="2:14" ht="51.95" customHeight="1" x14ac:dyDescent="0.25">
      <c r="B652" s="8">
        <v>646</v>
      </c>
      <c r="C652" s="12" t="s">
        <v>2408</v>
      </c>
      <c r="D652" s="9" t="s">
        <v>2409</v>
      </c>
      <c r="E652" s="9" t="s">
        <v>236</v>
      </c>
      <c r="F652" s="9" t="s">
        <v>87</v>
      </c>
      <c r="G652" s="9" t="s">
        <v>253</v>
      </c>
      <c r="H652" s="10" t="s">
        <v>88</v>
      </c>
      <c r="I652" s="10" t="s">
        <v>0</v>
      </c>
      <c r="J652" s="10" t="s">
        <v>102</v>
      </c>
      <c r="K652" s="10" t="s">
        <v>2410</v>
      </c>
      <c r="L652" s="13">
        <v>2381626</v>
      </c>
      <c r="M652" s="13">
        <v>296000</v>
      </c>
      <c r="N652" s="13">
        <v>10</v>
      </c>
    </row>
    <row r="653" spans="2:14" ht="78.75" x14ac:dyDescent="0.25">
      <c r="B653" s="8">
        <v>647</v>
      </c>
      <c r="C653" s="12" t="s">
        <v>2411</v>
      </c>
      <c r="D653" s="9" t="s">
        <v>2412</v>
      </c>
      <c r="E653" s="9" t="s">
        <v>236</v>
      </c>
      <c r="F653" s="9" t="s">
        <v>87</v>
      </c>
      <c r="G653" s="9" t="s">
        <v>253</v>
      </c>
      <c r="H653" s="10" t="s">
        <v>93</v>
      </c>
      <c r="I653" s="10" t="s">
        <v>0</v>
      </c>
      <c r="J653" s="10" t="s">
        <v>102</v>
      </c>
      <c r="K653" s="10" t="s">
        <v>2413</v>
      </c>
      <c r="L653" s="13">
        <v>2200000</v>
      </c>
      <c r="M653" s="13">
        <v>136657</v>
      </c>
      <c r="N653" s="13">
        <v>50</v>
      </c>
    </row>
    <row r="654" spans="2:14" ht="51.95" customHeight="1" x14ac:dyDescent="0.25">
      <c r="B654" s="8">
        <v>648</v>
      </c>
      <c r="C654" s="12" t="s">
        <v>2414</v>
      </c>
      <c r="D654" s="9" t="s">
        <v>2415</v>
      </c>
      <c r="E654" s="9" t="s">
        <v>322</v>
      </c>
      <c r="F654" s="9" t="s">
        <v>87</v>
      </c>
      <c r="G654" s="9" t="s">
        <v>234</v>
      </c>
      <c r="H654" s="10" t="s">
        <v>88</v>
      </c>
      <c r="I654" s="10" t="s">
        <v>0</v>
      </c>
      <c r="J654" s="10" t="s">
        <v>90</v>
      </c>
      <c r="K654" s="10" t="s">
        <v>411</v>
      </c>
      <c r="L654" s="13">
        <v>1615000</v>
      </c>
      <c r="M654" s="13">
        <v>0</v>
      </c>
      <c r="N654" s="13">
        <v>10</v>
      </c>
    </row>
    <row r="655" spans="2:14" ht="51.95" customHeight="1" x14ac:dyDescent="0.25">
      <c r="B655" s="8">
        <v>649</v>
      </c>
      <c r="C655" s="12" t="s">
        <v>2416</v>
      </c>
      <c r="D655" s="9" t="s">
        <v>2417</v>
      </c>
      <c r="E655" s="9" t="s">
        <v>305</v>
      </c>
      <c r="F655" s="9" t="s">
        <v>87</v>
      </c>
      <c r="G655" s="9" t="s">
        <v>394</v>
      </c>
      <c r="H655" s="10" t="s">
        <v>88</v>
      </c>
      <c r="I655" s="10" t="s">
        <v>0</v>
      </c>
      <c r="J655" s="10" t="s">
        <v>102</v>
      </c>
      <c r="K655" s="10" t="s">
        <v>2418</v>
      </c>
      <c r="L655" s="13">
        <v>5492219</v>
      </c>
      <c r="M655" s="13">
        <v>100000</v>
      </c>
      <c r="N655" s="13">
        <v>10</v>
      </c>
    </row>
    <row r="656" spans="2:14" ht="51.95" customHeight="1" x14ac:dyDescent="0.25">
      <c r="B656" s="8">
        <v>650</v>
      </c>
      <c r="C656" s="12" t="s">
        <v>2419</v>
      </c>
      <c r="D656" s="9" t="s">
        <v>2420</v>
      </c>
      <c r="E656" s="9" t="s">
        <v>212</v>
      </c>
      <c r="F656" s="9" t="s">
        <v>87</v>
      </c>
      <c r="G656" s="9" t="s">
        <v>255</v>
      </c>
      <c r="H656" s="10" t="s">
        <v>88</v>
      </c>
      <c r="I656" s="10" t="s">
        <v>1</v>
      </c>
      <c r="J656" s="10" t="s">
        <v>152</v>
      </c>
      <c r="K656" s="10" t="s">
        <v>2421</v>
      </c>
      <c r="L656" s="13">
        <v>18937075</v>
      </c>
      <c r="M656" s="13">
        <v>1029517</v>
      </c>
      <c r="N656" s="13">
        <v>20</v>
      </c>
    </row>
    <row r="657" spans="2:14" ht="51.95" customHeight="1" x14ac:dyDescent="0.25">
      <c r="B657" s="8">
        <v>651</v>
      </c>
      <c r="C657" s="12" t="s">
        <v>2422</v>
      </c>
      <c r="D657" s="9" t="s">
        <v>2423</v>
      </c>
      <c r="E657" s="9" t="s">
        <v>236</v>
      </c>
      <c r="F657" s="9" t="s">
        <v>87</v>
      </c>
      <c r="G657" s="9" t="s">
        <v>213</v>
      </c>
      <c r="H657" s="10" t="s">
        <v>93</v>
      </c>
      <c r="I657" s="10" t="s">
        <v>0</v>
      </c>
      <c r="J657" s="10" t="s">
        <v>102</v>
      </c>
      <c r="K657" s="10" t="s">
        <v>2424</v>
      </c>
      <c r="L657" s="13">
        <v>2763608</v>
      </c>
      <c r="M657" s="13">
        <v>340000</v>
      </c>
      <c r="N657" s="13">
        <v>20</v>
      </c>
    </row>
    <row r="658" spans="2:14" ht="51.95" customHeight="1" x14ac:dyDescent="0.25">
      <c r="B658" s="8">
        <v>652</v>
      </c>
      <c r="C658" s="12" t="s">
        <v>2425</v>
      </c>
      <c r="D658" s="9" t="s">
        <v>2426</v>
      </c>
      <c r="E658" s="9" t="s">
        <v>236</v>
      </c>
      <c r="F658" s="9" t="s">
        <v>87</v>
      </c>
      <c r="G658" s="9" t="s">
        <v>214</v>
      </c>
      <c r="H658" s="10" t="s">
        <v>88</v>
      </c>
      <c r="I658" s="10" t="s">
        <v>2</v>
      </c>
      <c r="J658" s="10" t="s">
        <v>154</v>
      </c>
      <c r="K658" s="10" t="s">
        <v>2427</v>
      </c>
      <c r="L658" s="13">
        <v>6180000</v>
      </c>
      <c r="M658" s="13">
        <v>146000</v>
      </c>
      <c r="N658" s="13">
        <v>6</v>
      </c>
    </row>
    <row r="659" spans="2:14" ht="51.95" customHeight="1" x14ac:dyDescent="0.25">
      <c r="B659" s="8">
        <v>653</v>
      </c>
      <c r="C659" s="12" t="s">
        <v>2428</v>
      </c>
      <c r="D659" s="9" t="s">
        <v>2429</v>
      </c>
      <c r="E659" s="9" t="s">
        <v>216</v>
      </c>
      <c r="F659" s="9" t="s">
        <v>87</v>
      </c>
      <c r="G659" s="9" t="s">
        <v>214</v>
      </c>
      <c r="H659" s="10" t="s">
        <v>93</v>
      </c>
      <c r="I659" s="10" t="s">
        <v>2</v>
      </c>
      <c r="J659" s="10" t="s">
        <v>154</v>
      </c>
      <c r="K659" s="10" t="s">
        <v>2430</v>
      </c>
      <c r="L659" s="13">
        <v>47087554</v>
      </c>
      <c r="M659" s="13">
        <v>1100416.1599999999</v>
      </c>
      <c r="N659" s="13">
        <v>30</v>
      </c>
    </row>
    <row r="660" spans="2:14" ht="51.95" customHeight="1" x14ac:dyDescent="0.25">
      <c r="B660" s="8">
        <v>654</v>
      </c>
      <c r="C660" s="12" t="s">
        <v>2431</v>
      </c>
      <c r="D660" s="9" t="s">
        <v>2432</v>
      </c>
      <c r="E660" s="9" t="s">
        <v>305</v>
      </c>
      <c r="F660" s="9" t="s">
        <v>87</v>
      </c>
      <c r="G660" s="9" t="s">
        <v>348</v>
      </c>
      <c r="H660" s="10" t="s">
        <v>93</v>
      </c>
      <c r="I660" s="10" t="s">
        <v>3</v>
      </c>
      <c r="J660" s="10" t="s">
        <v>152</v>
      </c>
      <c r="K660" s="10" t="s">
        <v>2433</v>
      </c>
      <c r="L660" s="13">
        <v>2284679</v>
      </c>
      <c r="M660" s="13">
        <v>175000</v>
      </c>
      <c r="N660" s="13">
        <v>5</v>
      </c>
    </row>
    <row r="661" spans="2:14" ht="78.75" x14ac:dyDescent="0.25">
      <c r="B661" s="8">
        <v>655</v>
      </c>
      <c r="C661" s="12" t="s">
        <v>2434</v>
      </c>
      <c r="D661" s="9" t="s">
        <v>2435</v>
      </c>
      <c r="E661" s="9" t="s">
        <v>236</v>
      </c>
      <c r="F661" s="9" t="s">
        <v>87</v>
      </c>
      <c r="G661" s="9" t="s">
        <v>316</v>
      </c>
      <c r="H661" s="10" t="s">
        <v>93</v>
      </c>
      <c r="I661" s="10" t="s">
        <v>0</v>
      </c>
      <c r="J661" s="10" t="s">
        <v>102</v>
      </c>
      <c r="K661" s="10" t="s">
        <v>2436</v>
      </c>
      <c r="L661" s="13">
        <v>2286889</v>
      </c>
      <c r="M661" s="13">
        <v>70000</v>
      </c>
      <c r="N661" s="13">
        <v>5</v>
      </c>
    </row>
    <row r="662" spans="2:14" ht="63" x14ac:dyDescent="0.25">
      <c r="B662" s="8">
        <v>656</v>
      </c>
      <c r="C662" s="12" t="s">
        <v>2437</v>
      </c>
      <c r="D662" s="9" t="s">
        <v>2438</v>
      </c>
      <c r="E662" s="9" t="s">
        <v>250</v>
      </c>
      <c r="F662" s="9" t="s">
        <v>87</v>
      </c>
      <c r="G662" s="9" t="s">
        <v>240</v>
      </c>
      <c r="H662" s="10" t="s">
        <v>88</v>
      </c>
      <c r="I662" s="10" t="s">
        <v>1</v>
      </c>
      <c r="J662" s="10" t="s">
        <v>224</v>
      </c>
      <c r="K662" s="10" t="s">
        <v>2002</v>
      </c>
      <c r="L662" s="13">
        <v>8910500</v>
      </c>
      <c r="M662" s="13">
        <v>0</v>
      </c>
      <c r="N662" s="13">
        <v>250</v>
      </c>
    </row>
    <row r="663" spans="2:14" ht="63" x14ac:dyDescent="0.25">
      <c r="B663" s="8">
        <v>657</v>
      </c>
      <c r="C663" s="12" t="s">
        <v>2439</v>
      </c>
      <c r="D663" s="9" t="s">
        <v>2440</v>
      </c>
      <c r="E663" s="9" t="s">
        <v>393</v>
      </c>
      <c r="F663" s="9" t="s">
        <v>87</v>
      </c>
      <c r="G663" s="9" t="s">
        <v>420</v>
      </c>
      <c r="H663" s="10" t="s">
        <v>88</v>
      </c>
      <c r="I663" s="10" t="s">
        <v>3</v>
      </c>
      <c r="J663" s="10" t="s">
        <v>152</v>
      </c>
      <c r="K663" s="10" t="s">
        <v>2441</v>
      </c>
      <c r="L663" s="13">
        <v>11121409</v>
      </c>
      <c r="M663" s="13">
        <v>30000</v>
      </c>
      <c r="N663" s="13">
        <v>30</v>
      </c>
    </row>
    <row r="664" spans="2:14" ht="51.95" customHeight="1" x14ac:dyDescent="0.25">
      <c r="B664" s="8">
        <v>658</v>
      </c>
      <c r="C664" s="12" t="s">
        <v>2442</v>
      </c>
      <c r="D664" s="9" t="s">
        <v>2443</v>
      </c>
      <c r="E664" s="9" t="s">
        <v>236</v>
      </c>
      <c r="F664" s="9" t="s">
        <v>87</v>
      </c>
      <c r="G664" s="9" t="s">
        <v>253</v>
      </c>
      <c r="H664" s="10" t="s">
        <v>93</v>
      </c>
      <c r="I664" s="10" t="s">
        <v>0</v>
      </c>
      <c r="J664" s="10" t="s">
        <v>102</v>
      </c>
      <c r="K664" s="10" t="s">
        <v>2444</v>
      </c>
      <c r="L664" s="13">
        <v>1200000</v>
      </c>
      <c r="M664" s="13">
        <v>113000</v>
      </c>
      <c r="N664" s="13">
        <v>2</v>
      </c>
    </row>
    <row r="665" spans="2:14" ht="51.95" customHeight="1" x14ac:dyDescent="0.25">
      <c r="B665" s="8">
        <v>659</v>
      </c>
      <c r="C665" s="12" t="s">
        <v>2445</v>
      </c>
      <c r="D665" s="9" t="s">
        <v>2446</v>
      </c>
      <c r="E665" s="9" t="s">
        <v>236</v>
      </c>
      <c r="F665" s="9" t="s">
        <v>87</v>
      </c>
      <c r="G665" s="9" t="s">
        <v>461</v>
      </c>
      <c r="H665" s="10" t="s">
        <v>88</v>
      </c>
      <c r="I665" s="10" t="s">
        <v>0</v>
      </c>
      <c r="J665" s="10" t="s">
        <v>102</v>
      </c>
      <c r="K665" s="10" t="s">
        <v>2447</v>
      </c>
      <c r="L665" s="13">
        <v>12930000</v>
      </c>
      <c r="M665" s="13">
        <v>781565</v>
      </c>
      <c r="N665" s="13">
        <v>200</v>
      </c>
    </row>
    <row r="666" spans="2:14" ht="51.95" customHeight="1" x14ac:dyDescent="0.25">
      <c r="B666" s="8">
        <v>660</v>
      </c>
      <c r="C666" s="12" t="s">
        <v>2448</v>
      </c>
      <c r="D666" s="9" t="s">
        <v>2449</v>
      </c>
      <c r="E666" s="9" t="s">
        <v>275</v>
      </c>
      <c r="F666" s="9" t="s">
        <v>87</v>
      </c>
      <c r="G666" s="9" t="s">
        <v>336</v>
      </c>
      <c r="H666" s="10" t="s">
        <v>93</v>
      </c>
      <c r="I666" s="10" t="s">
        <v>1</v>
      </c>
      <c r="J666" s="10" t="s">
        <v>152</v>
      </c>
      <c r="K666" s="10" t="s">
        <v>2450</v>
      </c>
      <c r="L666" s="13">
        <v>7322810</v>
      </c>
      <c r="M666" s="13">
        <v>358881</v>
      </c>
      <c r="N666" s="13">
        <v>3</v>
      </c>
    </row>
    <row r="667" spans="2:14" ht="51.95" customHeight="1" x14ac:dyDescent="0.25">
      <c r="B667" s="8">
        <v>661</v>
      </c>
      <c r="C667" s="12" t="s">
        <v>2451</v>
      </c>
      <c r="D667" s="9" t="s">
        <v>2452</v>
      </c>
      <c r="E667" s="9" t="s">
        <v>288</v>
      </c>
      <c r="F667" s="9" t="s">
        <v>87</v>
      </c>
      <c r="G667" s="9" t="s">
        <v>231</v>
      </c>
      <c r="H667" s="10" t="s">
        <v>88</v>
      </c>
      <c r="I667" s="10" t="s">
        <v>3</v>
      </c>
      <c r="J667" s="10" t="s">
        <v>320</v>
      </c>
      <c r="K667" s="10" t="s">
        <v>2453</v>
      </c>
      <c r="L667" s="13">
        <v>7670799</v>
      </c>
      <c r="M667" s="13">
        <v>670084</v>
      </c>
      <c r="N667" s="13">
        <v>400</v>
      </c>
    </row>
    <row r="668" spans="2:14" ht="51.95" customHeight="1" x14ac:dyDescent="0.25">
      <c r="B668" s="8">
        <v>662</v>
      </c>
      <c r="C668" s="12" t="s">
        <v>2454</v>
      </c>
      <c r="D668" s="9" t="s">
        <v>2455</v>
      </c>
      <c r="E668" s="9" t="s">
        <v>144</v>
      </c>
      <c r="F668" s="9" t="s">
        <v>87</v>
      </c>
      <c r="G668" s="9" t="s">
        <v>240</v>
      </c>
      <c r="H668" s="10" t="s">
        <v>88</v>
      </c>
      <c r="I668" s="10" t="s">
        <v>3</v>
      </c>
      <c r="J668" s="10" t="s">
        <v>289</v>
      </c>
      <c r="K668" s="10" t="s">
        <v>2456</v>
      </c>
      <c r="L668" s="13">
        <v>1029964</v>
      </c>
      <c r="M668" s="13">
        <v>0</v>
      </c>
      <c r="N668" s="13">
        <v>140</v>
      </c>
    </row>
    <row r="669" spans="2:14" ht="78.75" x14ac:dyDescent="0.25">
      <c r="B669" s="8">
        <v>663</v>
      </c>
      <c r="C669" s="12" t="s">
        <v>2457</v>
      </c>
      <c r="D669" s="9" t="s">
        <v>2458</v>
      </c>
      <c r="E669" s="9" t="s">
        <v>260</v>
      </c>
      <c r="F669" s="9" t="s">
        <v>87</v>
      </c>
      <c r="G669" s="9" t="s">
        <v>377</v>
      </c>
      <c r="H669" s="10" t="s">
        <v>93</v>
      </c>
      <c r="I669" s="10" t="s">
        <v>1</v>
      </c>
      <c r="J669" s="10" t="s">
        <v>262</v>
      </c>
      <c r="K669" s="10" t="s">
        <v>2459</v>
      </c>
      <c r="L669" s="13">
        <v>4059302</v>
      </c>
      <c r="M669" s="13">
        <v>439826</v>
      </c>
      <c r="N669" s="13">
        <v>8</v>
      </c>
    </row>
    <row r="670" spans="2:14" ht="51.95" customHeight="1" x14ac:dyDescent="0.25">
      <c r="B670" s="8">
        <v>664</v>
      </c>
      <c r="C670" s="12" t="s">
        <v>2460</v>
      </c>
      <c r="D670" s="9" t="s">
        <v>2461</v>
      </c>
      <c r="E670" s="9" t="s">
        <v>260</v>
      </c>
      <c r="F670" s="9" t="s">
        <v>87</v>
      </c>
      <c r="G670" s="9" t="s">
        <v>248</v>
      </c>
      <c r="H670" s="10" t="s">
        <v>93</v>
      </c>
      <c r="I670" s="10" t="s">
        <v>2</v>
      </c>
      <c r="J670" s="10" t="s">
        <v>220</v>
      </c>
      <c r="K670" s="10" t="s">
        <v>2462</v>
      </c>
      <c r="L670" s="13">
        <v>8784780</v>
      </c>
      <c r="M670" s="13">
        <v>0</v>
      </c>
      <c r="N670" s="13">
        <v>10</v>
      </c>
    </row>
    <row r="671" spans="2:14" ht="51.95" customHeight="1" x14ac:dyDescent="0.25">
      <c r="B671" s="8">
        <v>665</v>
      </c>
      <c r="C671" s="12" t="s">
        <v>2463</v>
      </c>
      <c r="D671" s="9" t="s">
        <v>2464</v>
      </c>
      <c r="E671" s="9" t="s">
        <v>218</v>
      </c>
      <c r="F671" s="9" t="s">
        <v>87</v>
      </c>
      <c r="G671" s="9" t="s">
        <v>321</v>
      </c>
      <c r="H671" s="10" t="s">
        <v>151</v>
      </c>
      <c r="I671" s="10" t="s">
        <v>1</v>
      </c>
      <c r="J671" s="10" t="s">
        <v>2465</v>
      </c>
      <c r="K671" s="10" t="s">
        <v>2466</v>
      </c>
      <c r="L671" s="13">
        <v>2698650</v>
      </c>
      <c r="M671" s="13">
        <v>0</v>
      </c>
      <c r="N671" s="13">
        <v>10</v>
      </c>
    </row>
    <row r="672" spans="2:14" ht="51.95" customHeight="1" x14ac:dyDescent="0.25">
      <c r="B672" s="8">
        <v>666</v>
      </c>
      <c r="C672" s="12" t="s">
        <v>2467</v>
      </c>
      <c r="D672" s="9" t="s">
        <v>2468</v>
      </c>
      <c r="E672" s="9" t="s">
        <v>2469</v>
      </c>
      <c r="F672" s="9" t="s">
        <v>87</v>
      </c>
      <c r="G672" s="9" t="s">
        <v>294</v>
      </c>
      <c r="H672" s="10" t="s">
        <v>88</v>
      </c>
      <c r="I672" s="10" t="s">
        <v>0</v>
      </c>
      <c r="J672" s="10" t="s">
        <v>356</v>
      </c>
      <c r="K672" s="10" t="s">
        <v>2470</v>
      </c>
      <c r="L672" s="13">
        <v>158639985</v>
      </c>
      <c r="M672" s="13">
        <v>1292359</v>
      </c>
      <c r="N672" s="13">
        <v>0</v>
      </c>
    </row>
    <row r="673" spans="2:14" ht="51.95" customHeight="1" x14ac:dyDescent="0.25">
      <c r="B673" s="8">
        <v>667</v>
      </c>
      <c r="C673" s="12" t="s">
        <v>2471</v>
      </c>
      <c r="D673" s="9" t="s">
        <v>2472</v>
      </c>
      <c r="E673" s="9" t="s">
        <v>474</v>
      </c>
      <c r="F673" s="9" t="s">
        <v>87</v>
      </c>
      <c r="G673" s="9" t="s">
        <v>294</v>
      </c>
      <c r="H673" s="10" t="s">
        <v>88</v>
      </c>
      <c r="I673" s="10" t="s">
        <v>0</v>
      </c>
      <c r="J673" s="10" t="s">
        <v>356</v>
      </c>
      <c r="K673" s="10" t="s">
        <v>2473</v>
      </c>
      <c r="L673" s="13">
        <v>236158644</v>
      </c>
      <c r="M673" s="13">
        <v>9497938</v>
      </c>
      <c r="N673" s="13">
        <v>0</v>
      </c>
    </row>
    <row r="674" spans="2:14" ht="173.25" x14ac:dyDescent="0.25">
      <c r="B674" s="8">
        <v>668</v>
      </c>
      <c r="C674" s="12" t="s">
        <v>2474</v>
      </c>
      <c r="D674" s="9" t="s">
        <v>2475</v>
      </c>
      <c r="E674" s="9" t="s">
        <v>275</v>
      </c>
      <c r="F674" s="9" t="s">
        <v>87</v>
      </c>
      <c r="G674" s="9" t="s">
        <v>263</v>
      </c>
      <c r="H674" s="10" t="s">
        <v>93</v>
      </c>
      <c r="I674" s="10" t="s">
        <v>0</v>
      </c>
      <c r="J674" s="10" t="s">
        <v>102</v>
      </c>
      <c r="K674" s="10" t="s">
        <v>2476</v>
      </c>
      <c r="L674" s="13">
        <v>1670496</v>
      </c>
      <c r="M674" s="13">
        <v>80000</v>
      </c>
      <c r="N674" s="13">
        <v>10</v>
      </c>
    </row>
    <row r="675" spans="2:14" ht="51.95" customHeight="1" x14ac:dyDescent="0.25">
      <c r="B675" s="8">
        <v>669</v>
      </c>
      <c r="C675" s="12" t="s">
        <v>2477</v>
      </c>
      <c r="D675" s="9" t="s">
        <v>2478</v>
      </c>
      <c r="E675" s="9" t="s">
        <v>148</v>
      </c>
      <c r="F675" s="9" t="s">
        <v>87</v>
      </c>
      <c r="G675" s="9" t="s">
        <v>221</v>
      </c>
      <c r="H675" s="10" t="s">
        <v>88</v>
      </c>
      <c r="I675" s="10" t="s">
        <v>1</v>
      </c>
      <c r="J675" s="10" t="s">
        <v>1685</v>
      </c>
      <c r="K675" s="10" t="s">
        <v>2479</v>
      </c>
      <c r="L675" s="13">
        <v>8992900</v>
      </c>
      <c r="M675" s="13">
        <v>0</v>
      </c>
      <c r="N675" s="13">
        <v>10</v>
      </c>
    </row>
    <row r="676" spans="2:14" ht="51.95" customHeight="1" x14ac:dyDescent="0.25">
      <c r="B676" s="8">
        <v>670</v>
      </c>
      <c r="C676" s="12" t="s">
        <v>2480</v>
      </c>
      <c r="D676" s="9" t="s">
        <v>2481</v>
      </c>
      <c r="E676" s="9" t="s">
        <v>282</v>
      </c>
      <c r="F676" s="9" t="s">
        <v>87</v>
      </c>
      <c r="G676" s="9" t="s">
        <v>221</v>
      </c>
      <c r="H676" s="10" t="s">
        <v>88</v>
      </c>
      <c r="I676" s="10" t="s">
        <v>1</v>
      </c>
      <c r="J676" s="10" t="s">
        <v>341</v>
      </c>
      <c r="K676" s="10" t="s">
        <v>2482</v>
      </c>
      <c r="L676" s="13">
        <v>4399401</v>
      </c>
      <c r="M676" s="13">
        <v>0</v>
      </c>
      <c r="N676" s="13">
        <v>10</v>
      </c>
    </row>
    <row r="677" spans="2:14" ht="51.95" customHeight="1" x14ac:dyDescent="0.25">
      <c r="B677" s="8">
        <v>671</v>
      </c>
      <c r="C677" s="12" t="s">
        <v>2483</v>
      </c>
      <c r="D677" s="9" t="s">
        <v>2484</v>
      </c>
      <c r="E677" s="9" t="s">
        <v>236</v>
      </c>
      <c r="F677" s="9" t="s">
        <v>87</v>
      </c>
      <c r="G677" s="9" t="s">
        <v>253</v>
      </c>
      <c r="H677" s="10" t="s">
        <v>93</v>
      </c>
      <c r="I677" s="10" t="s">
        <v>0</v>
      </c>
      <c r="J677" s="10" t="s">
        <v>102</v>
      </c>
      <c r="K677" s="10" t="s">
        <v>2485</v>
      </c>
      <c r="L677" s="13">
        <v>1550000</v>
      </c>
      <c r="M677" s="13">
        <v>142318</v>
      </c>
      <c r="N677" s="13">
        <v>2</v>
      </c>
    </row>
    <row r="678" spans="2:14" ht="51.95" customHeight="1" x14ac:dyDescent="0.25">
      <c r="B678" s="8">
        <v>672</v>
      </c>
      <c r="C678" s="12" t="s">
        <v>2486</v>
      </c>
      <c r="D678" s="9" t="s">
        <v>2487</v>
      </c>
      <c r="E678" s="9" t="s">
        <v>298</v>
      </c>
      <c r="F678" s="9" t="s">
        <v>87</v>
      </c>
      <c r="G678" s="9" t="s">
        <v>234</v>
      </c>
      <c r="H678" s="10" t="s">
        <v>88</v>
      </c>
      <c r="I678" s="10" t="s">
        <v>0</v>
      </c>
      <c r="J678" s="10" t="s">
        <v>90</v>
      </c>
      <c r="K678" s="10" t="s">
        <v>411</v>
      </c>
      <c r="L678" s="13">
        <v>800000</v>
      </c>
      <c r="M678" s="13">
        <v>0</v>
      </c>
      <c r="N678" s="13">
        <v>0</v>
      </c>
    </row>
    <row r="679" spans="2:14" ht="51.95" customHeight="1" x14ac:dyDescent="0.25">
      <c r="B679" s="8">
        <v>673</v>
      </c>
      <c r="C679" s="12" t="s">
        <v>2488</v>
      </c>
      <c r="D679" s="9" t="s">
        <v>2489</v>
      </c>
      <c r="E679" s="9" t="s">
        <v>216</v>
      </c>
      <c r="F679" s="9" t="s">
        <v>87</v>
      </c>
      <c r="G679" s="9" t="s">
        <v>278</v>
      </c>
      <c r="H679" s="10" t="s">
        <v>88</v>
      </c>
      <c r="I679" s="10" t="s">
        <v>0</v>
      </c>
      <c r="J679" s="10" t="s">
        <v>90</v>
      </c>
      <c r="K679" s="10" t="s">
        <v>2490</v>
      </c>
      <c r="L679" s="13">
        <v>20561250</v>
      </c>
      <c r="M679" s="13">
        <v>0</v>
      </c>
      <c r="N679" s="13">
        <v>110</v>
      </c>
    </row>
    <row r="680" spans="2:14" ht="51.95" customHeight="1" x14ac:dyDescent="0.25">
      <c r="B680" s="8">
        <v>674</v>
      </c>
      <c r="C680" s="12" t="s">
        <v>2491</v>
      </c>
      <c r="D680" s="9" t="s">
        <v>2492</v>
      </c>
      <c r="E680" s="9" t="s">
        <v>305</v>
      </c>
      <c r="F680" s="9" t="s">
        <v>87</v>
      </c>
      <c r="G680" s="9" t="s">
        <v>268</v>
      </c>
      <c r="H680" s="10" t="s">
        <v>88</v>
      </c>
      <c r="I680" s="10" t="s">
        <v>1</v>
      </c>
      <c r="J680" s="10" t="s">
        <v>306</v>
      </c>
      <c r="K680" s="10" t="s">
        <v>2493</v>
      </c>
      <c r="L680" s="13">
        <v>2957547</v>
      </c>
      <c r="M680" s="13">
        <v>0</v>
      </c>
      <c r="N680" s="13">
        <v>20</v>
      </c>
    </row>
    <row r="681" spans="2:14" ht="51.95" customHeight="1" x14ac:dyDescent="0.25">
      <c r="B681" s="8">
        <v>675</v>
      </c>
      <c r="C681" s="12" t="s">
        <v>2494</v>
      </c>
      <c r="D681" s="9" t="s">
        <v>434</v>
      </c>
      <c r="E681" s="9" t="s">
        <v>104</v>
      </c>
      <c r="F681" s="9" t="s">
        <v>87</v>
      </c>
      <c r="G681" s="9" t="s">
        <v>323</v>
      </c>
      <c r="H681" s="10" t="s">
        <v>88</v>
      </c>
      <c r="I681" s="10" t="s">
        <v>1</v>
      </c>
      <c r="J681" s="10" t="s">
        <v>2495</v>
      </c>
      <c r="K681" s="10" t="s">
        <v>371</v>
      </c>
      <c r="L681" s="13">
        <v>5972918</v>
      </c>
      <c r="M681" s="13">
        <v>0</v>
      </c>
      <c r="N681" s="13">
        <v>10</v>
      </c>
    </row>
    <row r="682" spans="2:14" ht="78.75" x14ac:dyDescent="0.25">
      <c r="B682" s="8">
        <v>676</v>
      </c>
      <c r="C682" s="12" t="s">
        <v>2496</v>
      </c>
      <c r="D682" s="9" t="s">
        <v>2497</v>
      </c>
      <c r="E682" s="9" t="s">
        <v>378</v>
      </c>
      <c r="F682" s="9" t="s">
        <v>112</v>
      </c>
      <c r="G682" s="9" t="s">
        <v>228</v>
      </c>
      <c r="H682" s="10" t="s">
        <v>88</v>
      </c>
      <c r="I682" s="10" t="s">
        <v>1</v>
      </c>
      <c r="J682" s="10" t="s">
        <v>341</v>
      </c>
      <c r="K682" s="10" t="s">
        <v>2498</v>
      </c>
      <c r="L682" s="13">
        <v>5965000</v>
      </c>
      <c r="M682" s="13">
        <v>0</v>
      </c>
      <c r="N682" s="13">
        <v>40</v>
      </c>
    </row>
    <row r="683" spans="2:14" ht="51.95" customHeight="1" x14ac:dyDescent="0.25">
      <c r="B683" s="8">
        <v>677</v>
      </c>
      <c r="C683" s="12" t="s">
        <v>2499</v>
      </c>
      <c r="D683" s="9" t="s">
        <v>2500</v>
      </c>
      <c r="E683" s="9" t="s">
        <v>276</v>
      </c>
      <c r="F683" s="9" t="s">
        <v>87</v>
      </c>
      <c r="G683" s="9" t="s">
        <v>395</v>
      </c>
      <c r="H683" s="10" t="s">
        <v>88</v>
      </c>
      <c r="I683" s="10" t="s">
        <v>1</v>
      </c>
      <c r="J683" s="10" t="s">
        <v>325</v>
      </c>
      <c r="K683" s="10" t="s">
        <v>2501</v>
      </c>
      <c r="L683" s="13">
        <v>18857175</v>
      </c>
      <c r="M683" s="13">
        <v>411631</v>
      </c>
      <c r="N683" s="13">
        <v>50</v>
      </c>
    </row>
    <row r="684" spans="2:14" ht="51.95" customHeight="1" x14ac:dyDescent="0.25">
      <c r="B684" s="8">
        <v>678</v>
      </c>
      <c r="C684" s="12" t="s">
        <v>2502</v>
      </c>
      <c r="D684" s="9" t="s">
        <v>2503</v>
      </c>
      <c r="E684" s="9" t="s">
        <v>236</v>
      </c>
      <c r="F684" s="9" t="s">
        <v>87</v>
      </c>
      <c r="G684" s="9" t="s">
        <v>440</v>
      </c>
      <c r="H684" s="10" t="s">
        <v>88</v>
      </c>
      <c r="I684" s="10" t="s">
        <v>0</v>
      </c>
      <c r="J684" s="10" t="s">
        <v>102</v>
      </c>
      <c r="K684" s="10" t="s">
        <v>2504</v>
      </c>
      <c r="L684" s="13">
        <v>3778322</v>
      </c>
      <c r="M684" s="13">
        <v>290000</v>
      </c>
      <c r="N684" s="13">
        <v>25</v>
      </c>
    </row>
    <row r="685" spans="2:14" ht="78.75" x14ac:dyDescent="0.25">
      <c r="B685" s="8">
        <v>679</v>
      </c>
      <c r="C685" s="12" t="s">
        <v>2505</v>
      </c>
      <c r="D685" s="9" t="s">
        <v>2506</v>
      </c>
      <c r="E685" s="9" t="s">
        <v>276</v>
      </c>
      <c r="F685" s="9" t="s">
        <v>87</v>
      </c>
      <c r="G685" s="9" t="s">
        <v>253</v>
      </c>
      <c r="H685" s="10" t="s">
        <v>88</v>
      </c>
      <c r="I685" s="10" t="s">
        <v>0</v>
      </c>
      <c r="J685" s="10" t="s">
        <v>102</v>
      </c>
      <c r="K685" s="10" t="s">
        <v>2507</v>
      </c>
      <c r="L685" s="13">
        <v>1143214</v>
      </c>
      <c r="M685" s="13">
        <v>112000</v>
      </c>
      <c r="N685" s="13">
        <v>10</v>
      </c>
    </row>
    <row r="686" spans="2:14" ht="51.95" customHeight="1" x14ac:dyDescent="0.25">
      <c r="B686" s="8">
        <v>680</v>
      </c>
      <c r="C686" s="12" t="s">
        <v>2508</v>
      </c>
      <c r="D686" s="9" t="s">
        <v>2509</v>
      </c>
      <c r="E686" s="9" t="s">
        <v>148</v>
      </c>
      <c r="F686" s="9" t="s">
        <v>87</v>
      </c>
      <c r="G686" s="9" t="s">
        <v>221</v>
      </c>
      <c r="H686" s="10" t="s">
        <v>88</v>
      </c>
      <c r="I686" s="10" t="s">
        <v>0</v>
      </c>
      <c r="J686" s="10" t="s">
        <v>90</v>
      </c>
      <c r="K686" s="10" t="s">
        <v>2510</v>
      </c>
      <c r="L686" s="13">
        <v>1122000</v>
      </c>
      <c r="M686" s="13">
        <v>0</v>
      </c>
      <c r="N686" s="13">
        <v>1</v>
      </c>
    </row>
    <row r="687" spans="2:14" ht="51.95" customHeight="1" x14ac:dyDescent="0.25">
      <c r="B687" s="8">
        <v>681</v>
      </c>
      <c r="C687" s="12" t="s">
        <v>2511</v>
      </c>
      <c r="D687" s="9" t="s">
        <v>2512</v>
      </c>
      <c r="E687" s="9" t="s">
        <v>148</v>
      </c>
      <c r="F687" s="9" t="s">
        <v>87</v>
      </c>
      <c r="G687" s="9" t="s">
        <v>221</v>
      </c>
      <c r="H687" s="10" t="s">
        <v>88</v>
      </c>
      <c r="I687" s="10" t="s">
        <v>0</v>
      </c>
      <c r="J687" s="10" t="s">
        <v>90</v>
      </c>
      <c r="K687" s="10" t="s">
        <v>153</v>
      </c>
      <c r="L687" s="13">
        <v>4977000</v>
      </c>
      <c r="M687" s="13">
        <v>0</v>
      </c>
      <c r="N687" s="13">
        <v>5</v>
      </c>
    </row>
    <row r="688" spans="2:14" ht="51.95" customHeight="1" x14ac:dyDescent="0.25">
      <c r="B688" s="8">
        <v>682</v>
      </c>
      <c r="C688" s="12" t="s">
        <v>2513</v>
      </c>
      <c r="D688" s="9" t="s">
        <v>2514</v>
      </c>
      <c r="E688" s="9" t="s">
        <v>236</v>
      </c>
      <c r="F688" s="9" t="s">
        <v>112</v>
      </c>
      <c r="G688" s="9" t="s">
        <v>271</v>
      </c>
      <c r="H688" s="10" t="s">
        <v>94</v>
      </c>
      <c r="I688" s="10" t="s">
        <v>0</v>
      </c>
      <c r="J688" s="10" t="s">
        <v>102</v>
      </c>
      <c r="K688" s="10" t="s">
        <v>2515</v>
      </c>
      <c r="L688" s="13">
        <v>4534196</v>
      </c>
      <c r="M688" s="13">
        <v>371803</v>
      </c>
      <c r="N688" s="13">
        <v>14</v>
      </c>
    </row>
    <row r="689" spans="2:14" ht="51.95" customHeight="1" x14ac:dyDescent="0.25">
      <c r="B689" s="8">
        <v>683</v>
      </c>
      <c r="C689" s="12" t="s">
        <v>2516</v>
      </c>
      <c r="D689" s="9" t="s">
        <v>2517</v>
      </c>
      <c r="E689" s="9" t="s">
        <v>230</v>
      </c>
      <c r="F689" s="9" t="s">
        <v>87</v>
      </c>
      <c r="G689" s="9" t="s">
        <v>214</v>
      </c>
      <c r="H689" s="10" t="s">
        <v>88</v>
      </c>
      <c r="I689" s="10" t="s">
        <v>2</v>
      </c>
      <c r="J689" s="10" t="s">
        <v>150</v>
      </c>
      <c r="K689" s="10" t="s">
        <v>2518</v>
      </c>
      <c r="L689" s="13">
        <v>15000000</v>
      </c>
      <c r="M689" s="13">
        <v>0</v>
      </c>
      <c r="N689" s="13">
        <v>50</v>
      </c>
    </row>
    <row r="690" spans="2:14" ht="51.95" customHeight="1" x14ac:dyDescent="0.25">
      <c r="B690" s="8">
        <v>684</v>
      </c>
      <c r="C690" s="12" t="s">
        <v>2519</v>
      </c>
      <c r="D690" s="9" t="s">
        <v>2520</v>
      </c>
      <c r="E690" s="9" t="s">
        <v>315</v>
      </c>
      <c r="F690" s="9" t="s">
        <v>87</v>
      </c>
      <c r="G690" s="9" t="s">
        <v>294</v>
      </c>
      <c r="H690" s="10" t="s">
        <v>88</v>
      </c>
      <c r="I690" s="10" t="s">
        <v>0</v>
      </c>
      <c r="J690" s="10" t="s">
        <v>102</v>
      </c>
      <c r="K690" s="10" t="s">
        <v>2521</v>
      </c>
      <c r="L690" s="13">
        <v>3010354</v>
      </c>
      <c r="M690" s="13">
        <v>25004</v>
      </c>
      <c r="N690" s="13">
        <v>0</v>
      </c>
    </row>
    <row r="691" spans="2:14" ht="51.95" customHeight="1" x14ac:dyDescent="0.25">
      <c r="B691" s="8">
        <v>685</v>
      </c>
      <c r="C691" s="12" t="s">
        <v>2522</v>
      </c>
      <c r="D691" s="9" t="s">
        <v>2523</v>
      </c>
      <c r="E691" s="9" t="s">
        <v>308</v>
      </c>
      <c r="F691" s="9" t="s">
        <v>87</v>
      </c>
      <c r="G691" s="9" t="s">
        <v>427</v>
      </c>
      <c r="H691" s="10" t="s">
        <v>88</v>
      </c>
      <c r="I691" s="10" t="s">
        <v>1</v>
      </c>
      <c r="J691" s="10" t="s">
        <v>150</v>
      </c>
      <c r="K691" s="10" t="s">
        <v>2524</v>
      </c>
      <c r="L691" s="13">
        <v>1321500</v>
      </c>
      <c r="M691" s="13">
        <v>0</v>
      </c>
      <c r="N691" s="13">
        <v>20</v>
      </c>
    </row>
    <row r="692" spans="2:14" ht="51.95" customHeight="1" x14ac:dyDescent="0.25">
      <c r="B692" s="8">
        <v>686</v>
      </c>
      <c r="C692" s="12" t="s">
        <v>2525</v>
      </c>
      <c r="D692" s="9" t="s">
        <v>2526</v>
      </c>
      <c r="E692" s="9" t="s">
        <v>236</v>
      </c>
      <c r="F692" s="9" t="s">
        <v>87</v>
      </c>
      <c r="G692" s="9" t="s">
        <v>348</v>
      </c>
      <c r="H692" s="10" t="s">
        <v>93</v>
      </c>
      <c r="I692" s="10" t="s">
        <v>0</v>
      </c>
      <c r="J692" s="10" t="s">
        <v>102</v>
      </c>
      <c r="K692" s="10" t="s">
        <v>2527</v>
      </c>
      <c r="L692" s="13">
        <v>1189698</v>
      </c>
      <c r="M692" s="13">
        <v>156500</v>
      </c>
      <c r="N692" s="13">
        <v>2</v>
      </c>
    </row>
    <row r="693" spans="2:14" ht="51.95" customHeight="1" x14ac:dyDescent="0.25">
      <c r="B693" s="8">
        <v>687</v>
      </c>
      <c r="C693" s="12" t="s">
        <v>2528</v>
      </c>
      <c r="D693" s="9" t="s">
        <v>2529</v>
      </c>
      <c r="E693" s="9" t="s">
        <v>260</v>
      </c>
      <c r="F693" s="9" t="s">
        <v>87</v>
      </c>
      <c r="G693" s="9" t="s">
        <v>287</v>
      </c>
      <c r="H693" s="10" t="s">
        <v>93</v>
      </c>
      <c r="I693" s="10" t="s">
        <v>1</v>
      </c>
      <c r="J693" s="10" t="s">
        <v>152</v>
      </c>
      <c r="K693" s="10" t="s">
        <v>2530</v>
      </c>
      <c r="L693" s="13">
        <v>1180499</v>
      </c>
      <c r="M693" s="13">
        <v>158492</v>
      </c>
      <c r="N693" s="13">
        <v>3</v>
      </c>
    </row>
    <row r="694" spans="2:14" ht="51.95" customHeight="1" x14ac:dyDescent="0.25">
      <c r="B694" s="8">
        <v>688</v>
      </c>
      <c r="C694" s="12" t="s">
        <v>2531</v>
      </c>
      <c r="D694" s="9" t="s">
        <v>2532</v>
      </c>
      <c r="E694" s="9" t="s">
        <v>216</v>
      </c>
      <c r="F694" s="9" t="s">
        <v>87</v>
      </c>
      <c r="G694" s="9" t="s">
        <v>349</v>
      </c>
      <c r="H694" s="10" t="s">
        <v>93</v>
      </c>
      <c r="I694" s="10" t="s">
        <v>1</v>
      </c>
      <c r="J694" s="10" t="s">
        <v>344</v>
      </c>
      <c r="K694" s="10" t="s">
        <v>2533</v>
      </c>
      <c r="L694" s="13">
        <v>5084800</v>
      </c>
      <c r="M694" s="13">
        <v>0</v>
      </c>
      <c r="N694" s="13">
        <v>9</v>
      </c>
    </row>
    <row r="695" spans="2:14" ht="51.95" customHeight="1" x14ac:dyDescent="0.25">
      <c r="B695" s="8">
        <v>689</v>
      </c>
      <c r="C695" s="12" t="s">
        <v>2534</v>
      </c>
      <c r="D695" s="9" t="s">
        <v>2535</v>
      </c>
      <c r="E695" s="9" t="s">
        <v>305</v>
      </c>
      <c r="F695" s="9" t="s">
        <v>87</v>
      </c>
      <c r="G695" s="9" t="s">
        <v>349</v>
      </c>
      <c r="H695" s="10" t="s">
        <v>93</v>
      </c>
      <c r="I695" s="10" t="s">
        <v>1</v>
      </c>
      <c r="J695" s="10" t="s">
        <v>232</v>
      </c>
      <c r="K695" s="10" t="s">
        <v>2536</v>
      </c>
      <c r="L695" s="13">
        <v>4175515</v>
      </c>
      <c r="M695" s="13">
        <v>230000</v>
      </c>
      <c r="N695" s="13">
        <v>5</v>
      </c>
    </row>
    <row r="696" spans="2:14" ht="51.95" customHeight="1" x14ac:dyDescent="0.25">
      <c r="B696" s="8">
        <v>690</v>
      </c>
      <c r="C696" s="12" t="s">
        <v>2537</v>
      </c>
      <c r="D696" s="9" t="s">
        <v>2538</v>
      </c>
      <c r="E696" s="9" t="s">
        <v>236</v>
      </c>
      <c r="F696" s="9" t="s">
        <v>87</v>
      </c>
      <c r="G696" s="9" t="s">
        <v>267</v>
      </c>
      <c r="H696" s="10" t="s">
        <v>93</v>
      </c>
      <c r="I696" s="10" t="s">
        <v>0</v>
      </c>
      <c r="J696" s="10" t="s">
        <v>102</v>
      </c>
      <c r="K696" s="10" t="s">
        <v>2539</v>
      </c>
      <c r="L696" s="13">
        <v>2076295</v>
      </c>
      <c r="M696" s="13">
        <v>190000</v>
      </c>
      <c r="N696" s="13">
        <v>3</v>
      </c>
    </row>
    <row r="697" spans="2:14" ht="63" x14ac:dyDescent="0.25">
      <c r="B697" s="8">
        <v>691</v>
      </c>
      <c r="C697" s="12" t="s">
        <v>2540</v>
      </c>
      <c r="D697" s="9" t="s">
        <v>2541</v>
      </c>
      <c r="E697" s="9" t="s">
        <v>322</v>
      </c>
      <c r="F697" s="9" t="s">
        <v>87</v>
      </c>
      <c r="G697" s="9" t="s">
        <v>348</v>
      </c>
      <c r="H697" s="10" t="s">
        <v>1032</v>
      </c>
      <c r="I697" s="10" t="s">
        <v>1</v>
      </c>
      <c r="J697" s="10" t="s">
        <v>152</v>
      </c>
      <c r="K697" s="10" t="s">
        <v>2542</v>
      </c>
      <c r="L697" s="13">
        <v>9285644</v>
      </c>
      <c r="M697" s="13">
        <v>209000</v>
      </c>
      <c r="N697" s="13">
        <v>15</v>
      </c>
    </row>
    <row r="698" spans="2:14" ht="63" x14ac:dyDescent="0.25">
      <c r="B698" s="8">
        <v>692</v>
      </c>
      <c r="C698" s="12" t="s">
        <v>2543</v>
      </c>
      <c r="D698" s="9" t="s">
        <v>2544</v>
      </c>
      <c r="E698" s="9" t="s">
        <v>362</v>
      </c>
      <c r="F698" s="9" t="s">
        <v>87</v>
      </c>
      <c r="G698" s="9" t="s">
        <v>353</v>
      </c>
      <c r="H698" s="10" t="s">
        <v>93</v>
      </c>
      <c r="I698" s="10" t="s">
        <v>3</v>
      </c>
      <c r="J698" s="10" t="s">
        <v>274</v>
      </c>
      <c r="K698" s="10" t="s">
        <v>2545</v>
      </c>
      <c r="L698" s="13">
        <v>10249623</v>
      </c>
      <c r="M698" s="13">
        <v>1062066</v>
      </c>
      <c r="N698" s="13">
        <v>30</v>
      </c>
    </row>
    <row r="699" spans="2:14" ht="126" x14ac:dyDescent="0.25">
      <c r="B699" s="8">
        <v>693</v>
      </c>
      <c r="C699" s="12" t="s">
        <v>2546</v>
      </c>
      <c r="D699" s="9" t="s">
        <v>2547</v>
      </c>
      <c r="E699" s="9" t="s">
        <v>275</v>
      </c>
      <c r="F699" s="9" t="s">
        <v>87</v>
      </c>
      <c r="G699" s="9" t="s">
        <v>376</v>
      </c>
      <c r="H699" s="10" t="s">
        <v>88</v>
      </c>
      <c r="I699" s="10" t="s">
        <v>1</v>
      </c>
      <c r="J699" s="10" t="s">
        <v>344</v>
      </c>
      <c r="K699" s="10" t="s">
        <v>2548</v>
      </c>
      <c r="L699" s="13">
        <v>4664403</v>
      </c>
      <c r="M699" s="13">
        <v>0</v>
      </c>
      <c r="N699" s="13">
        <v>10</v>
      </c>
    </row>
    <row r="700" spans="2:14" ht="110.25" x14ac:dyDescent="0.25">
      <c r="B700" s="8">
        <v>694</v>
      </c>
      <c r="C700" s="12" t="s">
        <v>2549</v>
      </c>
      <c r="D700" s="9" t="s">
        <v>2550</v>
      </c>
      <c r="E700" s="9" t="s">
        <v>216</v>
      </c>
      <c r="F700" s="9" t="s">
        <v>87</v>
      </c>
      <c r="G700" s="9" t="s">
        <v>264</v>
      </c>
      <c r="H700" s="10" t="s">
        <v>400</v>
      </c>
      <c r="I700" s="10" t="s">
        <v>1</v>
      </c>
      <c r="J700" s="10" t="s">
        <v>344</v>
      </c>
      <c r="K700" s="10" t="s">
        <v>2551</v>
      </c>
      <c r="L700" s="13">
        <v>14014857</v>
      </c>
      <c r="M700" s="13">
        <v>0</v>
      </c>
      <c r="N700" s="13">
        <v>25</v>
      </c>
    </row>
    <row r="701" spans="2:14" ht="51.95" customHeight="1" x14ac:dyDescent="0.25">
      <c r="B701" s="8">
        <v>695</v>
      </c>
      <c r="C701" s="12" t="s">
        <v>2552</v>
      </c>
      <c r="D701" s="9" t="s">
        <v>2553</v>
      </c>
      <c r="E701" s="9" t="s">
        <v>218</v>
      </c>
      <c r="F701" s="9" t="s">
        <v>87</v>
      </c>
      <c r="G701" s="9" t="s">
        <v>255</v>
      </c>
      <c r="H701" s="10" t="s">
        <v>93</v>
      </c>
      <c r="I701" s="10" t="s">
        <v>0</v>
      </c>
      <c r="J701" s="10" t="s">
        <v>102</v>
      </c>
      <c r="K701" s="10" t="s">
        <v>2554</v>
      </c>
      <c r="L701" s="13">
        <v>1469000</v>
      </c>
      <c r="M701" s="13">
        <v>179062</v>
      </c>
      <c r="N701" s="13">
        <v>9</v>
      </c>
    </row>
    <row r="702" spans="2:14" ht="51.95" customHeight="1" x14ac:dyDescent="0.25">
      <c r="B702" s="8">
        <v>696</v>
      </c>
      <c r="C702" s="12" t="s">
        <v>2555</v>
      </c>
      <c r="D702" s="9" t="s">
        <v>2556</v>
      </c>
      <c r="E702" s="9" t="s">
        <v>478</v>
      </c>
      <c r="F702" s="9" t="s">
        <v>87</v>
      </c>
      <c r="G702" s="9" t="s">
        <v>376</v>
      </c>
      <c r="H702" s="10" t="s">
        <v>93</v>
      </c>
      <c r="I702" s="10" t="s">
        <v>1</v>
      </c>
      <c r="J702" s="10" t="s">
        <v>152</v>
      </c>
      <c r="K702" s="10" t="s">
        <v>2557</v>
      </c>
      <c r="L702" s="13">
        <v>6055772</v>
      </c>
      <c r="M702" s="13">
        <v>560975</v>
      </c>
      <c r="N702" s="13">
        <v>12</v>
      </c>
    </row>
    <row r="703" spans="2:14" ht="51.95" customHeight="1" x14ac:dyDescent="0.25">
      <c r="B703" s="8">
        <v>697</v>
      </c>
      <c r="C703" s="12" t="s">
        <v>2558</v>
      </c>
      <c r="D703" s="9" t="s">
        <v>2559</v>
      </c>
      <c r="E703" s="9" t="s">
        <v>236</v>
      </c>
      <c r="F703" s="9" t="s">
        <v>87</v>
      </c>
      <c r="G703" s="9" t="s">
        <v>353</v>
      </c>
      <c r="H703" s="10" t="s">
        <v>93</v>
      </c>
      <c r="I703" s="10" t="s">
        <v>0</v>
      </c>
      <c r="J703" s="10" t="s">
        <v>102</v>
      </c>
      <c r="K703" s="10" t="s">
        <v>2560</v>
      </c>
      <c r="L703" s="13">
        <v>1156749</v>
      </c>
      <c r="M703" s="13">
        <v>32100</v>
      </c>
      <c r="N703" s="13">
        <v>5</v>
      </c>
    </row>
    <row r="704" spans="2:14" ht="51.95" customHeight="1" x14ac:dyDescent="0.25">
      <c r="B704" s="8">
        <v>698</v>
      </c>
      <c r="C704" s="12" t="s">
        <v>2561</v>
      </c>
      <c r="D704" s="9" t="s">
        <v>2562</v>
      </c>
      <c r="E704" s="9" t="s">
        <v>216</v>
      </c>
      <c r="F704" s="9" t="s">
        <v>87</v>
      </c>
      <c r="G704" s="9" t="s">
        <v>353</v>
      </c>
      <c r="H704" s="10" t="s">
        <v>88</v>
      </c>
      <c r="I704" s="10" t="s">
        <v>1</v>
      </c>
      <c r="J704" s="10" t="s">
        <v>317</v>
      </c>
      <c r="K704" s="10" t="s">
        <v>2563</v>
      </c>
      <c r="L704" s="13">
        <v>6206223</v>
      </c>
      <c r="M704" s="13">
        <v>344000</v>
      </c>
      <c r="N704" s="13">
        <v>20</v>
      </c>
    </row>
    <row r="705" spans="2:14" ht="252" x14ac:dyDescent="0.25">
      <c r="B705" s="8">
        <v>699</v>
      </c>
      <c r="C705" s="12" t="s">
        <v>2564</v>
      </c>
      <c r="D705" s="9" t="s">
        <v>2565</v>
      </c>
      <c r="E705" s="9" t="s">
        <v>236</v>
      </c>
      <c r="F705" s="9" t="s">
        <v>87</v>
      </c>
      <c r="G705" s="9" t="s">
        <v>336</v>
      </c>
      <c r="H705" s="10" t="s">
        <v>149</v>
      </c>
      <c r="I705" s="10" t="s">
        <v>0</v>
      </c>
      <c r="J705" s="10" t="s">
        <v>102</v>
      </c>
      <c r="K705" s="10" t="s">
        <v>2566</v>
      </c>
      <c r="L705" s="13">
        <v>6518293</v>
      </c>
      <c r="M705" s="13">
        <v>762392</v>
      </c>
      <c r="N705" s="13">
        <v>3</v>
      </c>
    </row>
    <row r="706" spans="2:14" ht="63" x14ac:dyDescent="0.25">
      <c r="B706" s="8">
        <v>700</v>
      </c>
      <c r="C706" s="12" t="s">
        <v>2567</v>
      </c>
      <c r="D706" s="9" t="s">
        <v>2568</v>
      </c>
      <c r="E706" s="9" t="s">
        <v>236</v>
      </c>
      <c r="F706" s="9" t="s">
        <v>87</v>
      </c>
      <c r="G706" s="9" t="s">
        <v>256</v>
      </c>
      <c r="H706" s="10" t="s">
        <v>88</v>
      </c>
      <c r="I706" s="10" t="s">
        <v>2</v>
      </c>
      <c r="J706" s="10" t="s">
        <v>2569</v>
      </c>
      <c r="K706" s="10" t="s">
        <v>2570</v>
      </c>
      <c r="L706" s="13">
        <v>4134095</v>
      </c>
      <c r="M706" s="13">
        <v>467476</v>
      </c>
      <c r="N706" s="13">
        <v>8</v>
      </c>
    </row>
    <row r="707" spans="2:14" ht="63" x14ac:dyDescent="0.25">
      <c r="B707" s="8">
        <v>701</v>
      </c>
      <c r="C707" s="12" t="s">
        <v>2571</v>
      </c>
      <c r="D707" s="9" t="s">
        <v>2572</v>
      </c>
      <c r="E707" s="9" t="s">
        <v>368</v>
      </c>
      <c r="F707" s="9" t="s">
        <v>87</v>
      </c>
      <c r="G707" s="9" t="s">
        <v>328</v>
      </c>
      <c r="H707" s="10" t="s">
        <v>93</v>
      </c>
      <c r="I707" s="10" t="s">
        <v>1</v>
      </c>
      <c r="J707" s="10" t="s">
        <v>266</v>
      </c>
      <c r="K707" s="10" t="s">
        <v>2573</v>
      </c>
      <c r="L707" s="13">
        <v>3806425</v>
      </c>
      <c r="M707" s="13">
        <v>350969</v>
      </c>
      <c r="N707" s="13">
        <v>15</v>
      </c>
    </row>
    <row r="708" spans="2:14" ht="94.5" x14ac:dyDescent="0.25">
      <c r="B708" s="8">
        <v>702</v>
      </c>
      <c r="C708" s="12" t="s">
        <v>2574</v>
      </c>
      <c r="D708" s="9" t="s">
        <v>2575</v>
      </c>
      <c r="E708" s="9" t="s">
        <v>218</v>
      </c>
      <c r="F708" s="9" t="s">
        <v>87</v>
      </c>
      <c r="G708" s="9" t="s">
        <v>255</v>
      </c>
      <c r="H708" s="10" t="s">
        <v>93</v>
      </c>
      <c r="I708" s="10" t="s">
        <v>1</v>
      </c>
      <c r="J708" s="10" t="s">
        <v>317</v>
      </c>
      <c r="K708" s="10" t="s">
        <v>2576</v>
      </c>
      <c r="L708" s="13">
        <v>3235824</v>
      </c>
      <c r="M708" s="13">
        <v>408000</v>
      </c>
      <c r="N708" s="13">
        <v>4</v>
      </c>
    </row>
    <row r="709" spans="2:14" ht="51.95" customHeight="1" x14ac:dyDescent="0.25">
      <c r="B709" s="8">
        <v>703</v>
      </c>
      <c r="C709" s="12" t="s">
        <v>2577</v>
      </c>
      <c r="D709" s="9" t="s">
        <v>2578</v>
      </c>
      <c r="E709" s="9" t="s">
        <v>260</v>
      </c>
      <c r="F709" s="9" t="s">
        <v>87</v>
      </c>
      <c r="G709" s="9" t="s">
        <v>267</v>
      </c>
      <c r="H709" s="10" t="s">
        <v>93</v>
      </c>
      <c r="I709" s="10" t="s">
        <v>1</v>
      </c>
      <c r="J709" s="10" t="s">
        <v>152</v>
      </c>
      <c r="K709" s="10" t="s">
        <v>2579</v>
      </c>
      <c r="L709" s="13">
        <v>3161878</v>
      </c>
      <c r="M709" s="13">
        <v>220000</v>
      </c>
      <c r="N709" s="13">
        <v>4</v>
      </c>
    </row>
    <row r="710" spans="2:14" ht="63" x14ac:dyDescent="0.25">
      <c r="B710" s="8">
        <v>704</v>
      </c>
      <c r="C710" s="12" t="s">
        <v>2580</v>
      </c>
      <c r="D710" s="9" t="s">
        <v>2581</v>
      </c>
      <c r="E710" s="9" t="s">
        <v>293</v>
      </c>
      <c r="F710" s="9" t="s">
        <v>87</v>
      </c>
      <c r="G710" s="9" t="s">
        <v>253</v>
      </c>
      <c r="H710" s="10" t="s">
        <v>93</v>
      </c>
      <c r="I710" s="10" t="s">
        <v>1</v>
      </c>
      <c r="J710" s="10" t="s">
        <v>224</v>
      </c>
      <c r="K710" s="10" t="s">
        <v>2582</v>
      </c>
      <c r="L710" s="13">
        <v>665000</v>
      </c>
      <c r="M710" s="13">
        <v>0</v>
      </c>
      <c r="N710" s="13">
        <v>10</v>
      </c>
    </row>
    <row r="711" spans="2:14" ht="51.95" customHeight="1" x14ac:dyDescent="0.25">
      <c r="B711" s="8">
        <v>705</v>
      </c>
      <c r="C711" s="12" t="s">
        <v>2583</v>
      </c>
      <c r="D711" s="9" t="s">
        <v>2584</v>
      </c>
      <c r="E711" s="9" t="s">
        <v>275</v>
      </c>
      <c r="F711" s="9" t="s">
        <v>87</v>
      </c>
      <c r="G711" s="9" t="s">
        <v>219</v>
      </c>
      <c r="H711" s="10" t="s">
        <v>88</v>
      </c>
      <c r="I711" s="10" t="s">
        <v>2</v>
      </c>
      <c r="J711" s="10" t="s">
        <v>220</v>
      </c>
      <c r="K711" s="10" t="s">
        <v>2585</v>
      </c>
      <c r="L711" s="13">
        <v>1205150</v>
      </c>
      <c r="M711" s="13">
        <v>0</v>
      </c>
      <c r="N711" s="13">
        <v>15</v>
      </c>
    </row>
    <row r="712" spans="2:14" ht="51.95" customHeight="1" x14ac:dyDescent="0.25">
      <c r="B712" s="8">
        <v>706</v>
      </c>
      <c r="C712" s="12" t="s">
        <v>2586</v>
      </c>
      <c r="D712" s="9" t="s">
        <v>2587</v>
      </c>
      <c r="E712" s="9" t="s">
        <v>298</v>
      </c>
      <c r="F712" s="9" t="s">
        <v>87</v>
      </c>
      <c r="G712" s="9" t="s">
        <v>309</v>
      </c>
      <c r="H712" s="10" t="s">
        <v>88</v>
      </c>
      <c r="I712" s="10" t="s">
        <v>2</v>
      </c>
      <c r="J712" s="10" t="s">
        <v>150</v>
      </c>
      <c r="K712" s="10" t="s">
        <v>2588</v>
      </c>
      <c r="L712" s="13">
        <v>3688800</v>
      </c>
      <c r="M712" s="13">
        <v>0</v>
      </c>
      <c r="N712" s="13">
        <v>100</v>
      </c>
    </row>
    <row r="713" spans="2:14" ht="51.95" customHeight="1" x14ac:dyDescent="0.25">
      <c r="B713" s="8">
        <v>707</v>
      </c>
      <c r="C713" s="12" t="s">
        <v>2589</v>
      </c>
      <c r="D713" s="9" t="s">
        <v>2590</v>
      </c>
      <c r="E713" s="9" t="s">
        <v>275</v>
      </c>
      <c r="F713" s="9" t="s">
        <v>87</v>
      </c>
      <c r="G713" s="9" t="s">
        <v>219</v>
      </c>
      <c r="H713" s="10" t="s">
        <v>88</v>
      </c>
      <c r="I713" s="10" t="s">
        <v>2</v>
      </c>
      <c r="J713" s="10" t="s">
        <v>220</v>
      </c>
      <c r="K713" s="10" t="s">
        <v>2591</v>
      </c>
      <c r="L713" s="13">
        <v>1016755</v>
      </c>
      <c r="M713" s="13">
        <v>0</v>
      </c>
      <c r="N713" s="13">
        <v>15</v>
      </c>
    </row>
    <row r="714" spans="2:14" ht="63" x14ac:dyDescent="0.25">
      <c r="B714" s="8">
        <v>708</v>
      </c>
      <c r="C714" s="12" t="s">
        <v>2592</v>
      </c>
      <c r="D714" s="9" t="s">
        <v>2593</v>
      </c>
      <c r="E714" s="9" t="s">
        <v>218</v>
      </c>
      <c r="F714" s="9" t="s">
        <v>87</v>
      </c>
      <c r="G714" s="9" t="s">
        <v>259</v>
      </c>
      <c r="H714" s="10" t="s">
        <v>93</v>
      </c>
      <c r="I714" s="10" t="s">
        <v>0</v>
      </c>
      <c r="J714" s="10" t="s">
        <v>102</v>
      </c>
      <c r="K714" s="10" t="s">
        <v>2594</v>
      </c>
      <c r="L714" s="13">
        <v>3852867</v>
      </c>
      <c r="M714" s="13">
        <v>472879</v>
      </c>
      <c r="N714" s="13">
        <v>4</v>
      </c>
    </row>
    <row r="715" spans="2:14" ht="51.95" customHeight="1" x14ac:dyDescent="0.25">
      <c r="B715" s="8">
        <v>709</v>
      </c>
      <c r="C715" s="12" t="s">
        <v>2595</v>
      </c>
      <c r="D715" s="9" t="s">
        <v>2596</v>
      </c>
      <c r="E715" s="9" t="s">
        <v>216</v>
      </c>
      <c r="F715" s="9" t="s">
        <v>87</v>
      </c>
      <c r="G715" s="9" t="s">
        <v>231</v>
      </c>
      <c r="H715" s="10" t="s">
        <v>88</v>
      </c>
      <c r="I715" s="10" t="s">
        <v>3</v>
      </c>
      <c r="J715" s="10" t="s">
        <v>262</v>
      </c>
      <c r="K715" s="10" t="s">
        <v>2597</v>
      </c>
      <c r="L715" s="13">
        <v>10700000</v>
      </c>
      <c r="M715" s="13">
        <v>1345000</v>
      </c>
      <c r="N715" s="13">
        <v>12</v>
      </c>
    </row>
    <row r="716" spans="2:14" ht="51.95" customHeight="1" x14ac:dyDescent="0.25">
      <c r="B716" s="8">
        <v>710</v>
      </c>
      <c r="C716" s="12" t="s">
        <v>2598</v>
      </c>
      <c r="D716" s="9" t="s">
        <v>2599</v>
      </c>
      <c r="E716" s="9" t="s">
        <v>308</v>
      </c>
      <c r="F716" s="9" t="s">
        <v>87</v>
      </c>
      <c r="G716" s="9" t="s">
        <v>237</v>
      </c>
      <c r="H716" s="10" t="s">
        <v>93</v>
      </c>
      <c r="I716" s="10" t="s">
        <v>0</v>
      </c>
      <c r="J716" s="10" t="s">
        <v>90</v>
      </c>
      <c r="K716" s="10" t="s">
        <v>2600</v>
      </c>
      <c r="L716" s="13">
        <v>2900000</v>
      </c>
      <c r="M716" s="13">
        <v>0</v>
      </c>
      <c r="N716" s="13">
        <v>5</v>
      </c>
    </row>
    <row r="717" spans="2:14" ht="63" x14ac:dyDescent="0.25">
      <c r="B717" s="8">
        <v>711</v>
      </c>
      <c r="C717" s="12" t="s">
        <v>2601</v>
      </c>
      <c r="D717" s="9" t="s">
        <v>2602</v>
      </c>
      <c r="E717" s="9" t="s">
        <v>236</v>
      </c>
      <c r="F717" s="9" t="s">
        <v>87</v>
      </c>
      <c r="G717" s="9" t="s">
        <v>319</v>
      </c>
      <c r="H717" s="10" t="s">
        <v>93</v>
      </c>
      <c r="I717" s="10" t="s">
        <v>0</v>
      </c>
      <c r="J717" s="10" t="s">
        <v>102</v>
      </c>
      <c r="K717" s="10" t="s">
        <v>2603</v>
      </c>
      <c r="L717" s="13">
        <v>5672808</v>
      </c>
      <c r="M717" s="13">
        <v>484612</v>
      </c>
      <c r="N717" s="13">
        <v>5</v>
      </c>
    </row>
    <row r="718" spans="2:14" ht="51.95" customHeight="1" x14ac:dyDescent="0.25">
      <c r="B718" s="8">
        <v>712</v>
      </c>
      <c r="C718" s="12" t="s">
        <v>2604</v>
      </c>
      <c r="D718" s="9" t="s">
        <v>2605</v>
      </c>
      <c r="E718" s="9" t="s">
        <v>236</v>
      </c>
      <c r="F718" s="9" t="s">
        <v>87</v>
      </c>
      <c r="G718" s="9" t="s">
        <v>254</v>
      </c>
      <c r="H718" s="10" t="s">
        <v>88</v>
      </c>
      <c r="I718" s="10" t="s">
        <v>0</v>
      </c>
      <c r="J718" s="10" t="s">
        <v>90</v>
      </c>
      <c r="K718" s="10" t="s">
        <v>2606</v>
      </c>
      <c r="L718" s="13">
        <v>4790000</v>
      </c>
      <c r="M718" s="13">
        <v>0</v>
      </c>
      <c r="N718" s="13">
        <v>10</v>
      </c>
    </row>
    <row r="719" spans="2:14" ht="51.95" customHeight="1" x14ac:dyDescent="0.25">
      <c r="B719" s="8">
        <v>713</v>
      </c>
      <c r="C719" s="12" t="s">
        <v>2607</v>
      </c>
      <c r="D719" s="9" t="s">
        <v>2608</v>
      </c>
      <c r="E719" s="9" t="s">
        <v>315</v>
      </c>
      <c r="F719" s="9" t="s">
        <v>87</v>
      </c>
      <c r="G719" s="9" t="s">
        <v>405</v>
      </c>
      <c r="H719" s="10" t="s">
        <v>93</v>
      </c>
      <c r="I719" s="10" t="s">
        <v>3</v>
      </c>
      <c r="J719" s="10" t="s">
        <v>279</v>
      </c>
      <c r="K719" s="10" t="s">
        <v>2609</v>
      </c>
      <c r="L719" s="13">
        <v>140901886</v>
      </c>
      <c r="M719" s="13">
        <v>15430000</v>
      </c>
      <c r="N719" s="13">
        <v>65</v>
      </c>
    </row>
    <row r="720" spans="2:14" ht="78.75" x14ac:dyDescent="0.25">
      <c r="B720" s="8">
        <v>714</v>
      </c>
      <c r="C720" s="12" t="s">
        <v>2610</v>
      </c>
      <c r="D720" s="9" t="s">
        <v>2611</v>
      </c>
      <c r="E720" s="9" t="s">
        <v>222</v>
      </c>
      <c r="F720" s="9" t="s">
        <v>87</v>
      </c>
      <c r="G720" s="9" t="s">
        <v>240</v>
      </c>
      <c r="H720" s="10" t="s">
        <v>88</v>
      </c>
      <c r="I720" s="10" t="s">
        <v>1</v>
      </c>
      <c r="J720" s="10" t="s">
        <v>241</v>
      </c>
      <c r="K720" s="10" t="s">
        <v>2612</v>
      </c>
      <c r="L720" s="13">
        <v>2337195</v>
      </c>
      <c r="M720" s="13">
        <v>0</v>
      </c>
      <c r="N720" s="13">
        <v>210</v>
      </c>
    </row>
    <row r="721" spans="2:14" ht="63" x14ac:dyDescent="0.25">
      <c r="B721" s="8">
        <v>715</v>
      </c>
      <c r="C721" s="12" t="s">
        <v>2613</v>
      </c>
      <c r="D721" s="9" t="s">
        <v>2614</v>
      </c>
      <c r="E721" s="9" t="s">
        <v>308</v>
      </c>
      <c r="F721" s="9" t="s">
        <v>87</v>
      </c>
      <c r="G721" s="9" t="s">
        <v>243</v>
      </c>
      <c r="H721" s="10" t="s">
        <v>88</v>
      </c>
      <c r="I721" s="10" t="s">
        <v>0</v>
      </c>
      <c r="J721" s="10" t="s">
        <v>102</v>
      </c>
      <c r="K721" s="10" t="s">
        <v>2615</v>
      </c>
      <c r="L721" s="13">
        <v>28330000</v>
      </c>
      <c r="M721" s="13">
        <v>3343577</v>
      </c>
      <c r="N721" s="13">
        <v>50</v>
      </c>
    </row>
    <row r="722" spans="2:14" ht="63" x14ac:dyDescent="0.25">
      <c r="B722" s="8">
        <v>716</v>
      </c>
      <c r="C722" s="12" t="s">
        <v>2616</v>
      </c>
      <c r="D722" s="9" t="s">
        <v>2617</v>
      </c>
      <c r="E722" s="9" t="s">
        <v>110</v>
      </c>
      <c r="F722" s="9" t="s">
        <v>87</v>
      </c>
      <c r="G722" s="9" t="s">
        <v>240</v>
      </c>
      <c r="H722" s="10" t="s">
        <v>88</v>
      </c>
      <c r="I722" s="10" t="s">
        <v>1</v>
      </c>
      <c r="J722" s="10" t="s">
        <v>224</v>
      </c>
      <c r="K722" s="10" t="s">
        <v>2618</v>
      </c>
      <c r="L722" s="13">
        <v>2878350</v>
      </c>
      <c r="M722" s="13">
        <v>0</v>
      </c>
      <c r="N722" s="13">
        <v>150</v>
      </c>
    </row>
    <row r="723" spans="2:14" ht="63" x14ac:dyDescent="0.25">
      <c r="B723" s="8">
        <v>717</v>
      </c>
      <c r="C723" s="12" t="s">
        <v>2619</v>
      </c>
      <c r="D723" s="9" t="s">
        <v>2620</v>
      </c>
      <c r="E723" s="9" t="s">
        <v>339</v>
      </c>
      <c r="F723" s="9" t="s">
        <v>87</v>
      </c>
      <c r="G723" s="9" t="s">
        <v>243</v>
      </c>
      <c r="H723" s="10" t="s">
        <v>93</v>
      </c>
      <c r="I723" s="10" t="s">
        <v>3</v>
      </c>
      <c r="J723" s="10" t="s">
        <v>279</v>
      </c>
      <c r="K723" s="10" t="s">
        <v>2621</v>
      </c>
      <c r="L723" s="13">
        <v>2309781</v>
      </c>
      <c r="M723" s="13">
        <v>275000</v>
      </c>
      <c r="N723" s="13">
        <v>4</v>
      </c>
    </row>
    <row r="724" spans="2:14" ht="51.95" customHeight="1" x14ac:dyDescent="0.25">
      <c r="B724" s="8">
        <v>718</v>
      </c>
      <c r="C724" s="12" t="s">
        <v>2622</v>
      </c>
      <c r="D724" s="9" t="s">
        <v>2623</v>
      </c>
      <c r="E724" s="9" t="s">
        <v>144</v>
      </c>
      <c r="F724" s="9" t="s">
        <v>87</v>
      </c>
      <c r="G724" s="9" t="s">
        <v>213</v>
      </c>
      <c r="H724" s="10" t="s">
        <v>88</v>
      </c>
      <c r="I724" s="10" t="s">
        <v>1</v>
      </c>
      <c r="J724" s="10" t="s">
        <v>387</v>
      </c>
      <c r="K724" s="10" t="s">
        <v>2624</v>
      </c>
      <c r="L724" s="13">
        <v>12457299</v>
      </c>
      <c r="M724" s="13">
        <v>1000000</v>
      </c>
      <c r="N724" s="13">
        <v>15</v>
      </c>
    </row>
    <row r="725" spans="2:14" ht="51.95" customHeight="1" x14ac:dyDescent="0.25">
      <c r="B725" s="8">
        <v>719</v>
      </c>
      <c r="C725" s="12" t="s">
        <v>2625</v>
      </c>
      <c r="D725" s="9" t="s">
        <v>2626</v>
      </c>
      <c r="E725" s="9" t="s">
        <v>212</v>
      </c>
      <c r="F725" s="9" t="s">
        <v>87</v>
      </c>
      <c r="G725" s="9" t="s">
        <v>231</v>
      </c>
      <c r="H725" s="10" t="s">
        <v>93</v>
      </c>
      <c r="I725" s="10" t="s">
        <v>3</v>
      </c>
      <c r="J725" s="10" t="s">
        <v>279</v>
      </c>
      <c r="K725" s="10" t="s">
        <v>2627</v>
      </c>
      <c r="L725" s="13">
        <v>5752990</v>
      </c>
      <c r="M725" s="13">
        <v>629360.27</v>
      </c>
      <c r="N725" s="13">
        <v>2</v>
      </c>
    </row>
    <row r="726" spans="2:14" ht="51.95" customHeight="1" x14ac:dyDescent="0.25">
      <c r="B726" s="8">
        <v>720</v>
      </c>
      <c r="C726" s="12" t="s">
        <v>2628</v>
      </c>
      <c r="D726" s="9" t="s">
        <v>2629</v>
      </c>
      <c r="E726" s="9" t="s">
        <v>148</v>
      </c>
      <c r="F726" s="9" t="s">
        <v>87</v>
      </c>
      <c r="G726" s="9" t="s">
        <v>221</v>
      </c>
      <c r="H726" s="10" t="s">
        <v>88</v>
      </c>
      <c r="I726" s="10" t="s">
        <v>0</v>
      </c>
      <c r="J726" s="10" t="s">
        <v>90</v>
      </c>
      <c r="K726" s="10" t="s">
        <v>1520</v>
      </c>
      <c r="L726" s="13">
        <v>5895000</v>
      </c>
      <c r="M726" s="13">
        <v>0</v>
      </c>
      <c r="N726" s="13">
        <v>2</v>
      </c>
    </row>
    <row r="727" spans="2:14" ht="63" x14ac:dyDescent="0.25">
      <c r="B727" s="8">
        <v>721</v>
      </c>
      <c r="C727" s="12" t="s">
        <v>2630</v>
      </c>
      <c r="D727" s="9" t="s">
        <v>2631</v>
      </c>
      <c r="E727" s="9" t="s">
        <v>110</v>
      </c>
      <c r="F727" s="9" t="s">
        <v>87</v>
      </c>
      <c r="G727" s="9" t="s">
        <v>323</v>
      </c>
      <c r="H727" s="10" t="s">
        <v>88</v>
      </c>
      <c r="I727" s="10" t="s">
        <v>1</v>
      </c>
      <c r="J727" s="10" t="s">
        <v>382</v>
      </c>
      <c r="K727" s="10" t="s">
        <v>2632</v>
      </c>
      <c r="L727" s="13">
        <v>1089000</v>
      </c>
      <c r="M727" s="13">
        <v>0</v>
      </c>
      <c r="N727" s="13">
        <v>12</v>
      </c>
    </row>
    <row r="728" spans="2:14" ht="63" x14ac:dyDescent="0.25">
      <c r="B728" s="8">
        <v>722</v>
      </c>
      <c r="C728" s="12" t="s">
        <v>2633</v>
      </c>
      <c r="D728" s="9" t="s">
        <v>2634</v>
      </c>
      <c r="E728" s="9" t="s">
        <v>403</v>
      </c>
      <c r="F728" s="9" t="s">
        <v>87</v>
      </c>
      <c r="G728" s="9" t="s">
        <v>323</v>
      </c>
      <c r="H728" s="10" t="s">
        <v>88</v>
      </c>
      <c r="I728" s="10" t="s">
        <v>1</v>
      </c>
      <c r="J728" s="10" t="s">
        <v>224</v>
      </c>
      <c r="K728" s="10" t="s">
        <v>2635</v>
      </c>
      <c r="L728" s="13">
        <v>842400</v>
      </c>
      <c r="M728" s="13">
        <v>0</v>
      </c>
      <c r="N728" s="13">
        <v>12</v>
      </c>
    </row>
    <row r="729" spans="2:14" ht="63" x14ac:dyDescent="0.25">
      <c r="B729" s="8">
        <v>723</v>
      </c>
      <c r="C729" s="12" t="s">
        <v>2636</v>
      </c>
      <c r="D729" s="9" t="s">
        <v>2637</v>
      </c>
      <c r="E729" s="9" t="s">
        <v>276</v>
      </c>
      <c r="F729" s="9" t="s">
        <v>87</v>
      </c>
      <c r="G729" s="9" t="s">
        <v>381</v>
      </c>
      <c r="H729" s="10" t="s">
        <v>88</v>
      </c>
      <c r="I729" s="10" t="s">
        <v>0</v>
      </c>
      <c r="J729" s="10" t="s">
        <v>90</v>
      </c>
      <c r="K729" s="10" t="s">
        <v>2638</v>
      </c>
      <c r="L729" s="13">
        <v>7400000</v>
      </c>
      <c r="M729" s="13">
        <v>0</v>
      </c>
      <c r="N729" s="13">
        <v>15</v>
      </c>
    </row>
    <row r="730" spans="2:14" ht="51.95" customHeight="1" x14ac:dyDescent="0.25">
      <c r="B730" s="8">
        <v>724</v>
      </c>
      <c r="C730" s="12" t="s">
        <v>2639</v>
      </c>
      <c r="D730" s="9" t="s">
        <v>2640</v>
      </c>
      <c r="E730" s="9" t="s">
        <v>396</v>
      </c>
      <c r="F730" s="9" t="s">
        <v>87</v>
      </c>
      <c r="G730" s="9" t="s">
        <v>420</v>
      </c>
      <c r="H730" s="10" t="s">
        <v>88</v>
      </c>
      <c r="I730" s="10" t="s">
        <v>3</v>
      </c>
      <c r="J730" s="10" t="s">
        <v>289</v>
      </c>
      <c r="K730" s="10" t="s">
        <v>2641</v>
      </c>
      <c r="L730" s="13">
        <v>14700000</v>
      </c>
      <c r="M730" s="13">
        <v>0</v>
      </c>
      <c r="N730" s="13">
        <v>20</v>
      </c>
    </row>
    <row r="731" spans="2:14" ht="51.95" customHeight="1" x14ac:dyDescent="0.25">
      <c r="B731" s="8">
        <v>725</v>
      </c>
      <c r="C731" s="12" t="s">
        <v>2642</v>
      </c>
      <c r="D731" s="9" t="s">
        <v>2643</v>
      </c>
      <c r="E731" s="9" t="s">
        <v>148</v>
      </c>
      <c r="F731" s="9" t="s">
        <v>87</v>
      </c>
      <c r="G731" s="9" t="s">
        <v>221</v>
      </c>
      <c r="H731" s="10" t="s">
        <v>88</v>
      </c>
      <c r="I731" s="10" t="s">
        <v>0</v>
      </c>
      <c r="J731" s="10" t="s">
        <v>90</v>
      </c>
      <c r="K731" s="10" t="s">
        <v>153</v>
      </c>
      <c r="L731" s="13">
        <v>4300000</v>
      </c>
      <c r="M731" s="13">
        <v>0</v>
      </c>
      <c r="N731" s="13">
        <v>2</v>
      </c>
    </row>
    <row r="732" spans="2:14" ht="51.95" customHeight="1" x14ac:dyDescent="0.25">
      <c r="B732" s="8">
        <v>726</v>
      </c>
      <c r="C732" s="12" t="s">
        <v>2644</v>
      </c>
      <c r="D732" s="9" t="s">
        <v>2645</v>
      </c>
      <c r="E732" s="9" t="s">
        <v>148</v>
      </c>
      <c r="F732" s="9" t="s">
        <v>87</v>
      </c>
      <c r="G732" s="9" t="s">
        <v>221</v>
      </c>
      <c r="H732" s="10" t="s">
        <v>88</v>
      </c>
      <c r="I732" s="10" t="s">
        <v>2</v>
      </c>
      <c r="J732" s="10" t="s">
        <v>220</v>
      </c>
      <c r="K732" s="10" t="s">
        <v>2646</v>
      </c>
      <c r="L732" s="13">
        <v>5070470</v>
      </c>
      <c r="M732" s="13">
        <v>0</v>
      </c>
      <c r="N732" s="13">
        <v>5</v>
      </c>
    </row>
    <row r="733" spans="2:14" ht="51.95" customHeight="1" x14ac:dyDescent="0.25">
      <c r="B733" s="8">
        <v>727</v>
      </c>
      <c r="C733" s="12" t="s">
        <v>2647</v>
      </c>
      <c r="D733" s="9" t="s">
        <v>2648</v>
      </c>
      <c r="E733" s="9" t="s">
        <v>148</v>
      </c>
      <c r="F733" s="9" t="s">
        <v>87</v>
      </c>
      <c r="G733" s="9" t="s">
        <v>221</v>
      </c>
      <c r="H733" s="10" t="s">
        <v>88</v>
      </c>
      <c r="I733" s="10" t="s">
        <v>0</v>
      </c>
      <c r="J733" s="10" t="s">
        <v>90</v>
      </c>
      <c r="K733" s="10" t="s">
        <v>2649</v>
      </c>
      <c r="L733" s="13">
        <v>3088000</v>
      </c>
      <c r="M733" s="13">
        <v>0</v>
      </c>
      <c r="N733" s="13">
        <v>5</v>
      </c>
    </row>
    <row r="734" spans="2:14" ht="51.95" customHeight="1" x14ac:dyDescent="0.25">
      <c r="B734" s="8">
        <v>728</v>
      </c>
      <c r="C734" s="12" t="s">
        <v>2650</v>
      </c>
      <c r="D734" s="9" t="s">
        <v>2651</v>
      </c>
      <c r="E734" s="9" t="s">
        <v>218</v>
      </c>
      <c r="F734" s="9" t="s">
        <v>87</v>
      </c>
      <c r="G734" s="9" t="s">
        <v>399</v>
      </c>
      <c r="H734" s="10" t="s">
        <v>93</v>
      </c>
      <c r="I734" s="10" t="s">
        <v>3</v>
      </c>
      <c r="J734" s="10" t="s">
        <v>341</v>
      </c>
      <c r="K734" s="10" t="s">
        <v>2652</v>
      </c>
      <c r="L734" s="13">
        <v>8444520</v>
      </c>
      <c r="M734" s="13">
        <v>0</v>
      </c>
      <c r="N734" s="13">
        <v>25</v>
      </c>
    </row>
    <row r="735" spans="2:14" ht="51.95" customHeight="1" x14ac:dyDescent="0.25">
      <c r="B735" s="8">
        <v>729</v>
      </c>
      <c r="C735" s="12" t="s">
        <v>2653</v>
      </c>
      <c r="D735" s="9" t="s">
        <v>2654</v>
      </c>
      <c r="E735" s="9" t="s">
        <v>212</v>
      </c>
      <c r="F735" s="9" t="s">
        <v>87</v>
      </c>
      <c r="G735" s="9" t="s">
        <v>237</v>
      </c>
      <c r="H735" s="10" t="s">
        <v>93</v>
      </c>
      <c r="I735" s="10" t="s">
        <v>3</v>
      </c>
      <c r="J735" s="10" t="s">
        <v>279</v>
      </c>
      <c r="K735" s="10" t="s">
        <v>2655</v>
      </c>
      <c r="L735" s="13">
        <v>17226599</v>
      </c>
      <c r="M735" s="13">
        <v>2200000</v>
      </c>
      <c r="N735" s="13">
        <v>15</v>
      </c>
    </row>
    <row r="736" spans="2:14" ht="63" x14ac:dyDescent="0.25">
      <c r="B736" s="8">
        <v>730</v>
      </c>
      <c r="C736" s="12" t="s">
        <v>2656</v>
      </c>
      <c r="D736" s="9" t="s">
        <v>2657</v>
      </c>
      <c r="E736" s="9" t="s">
        <v>95</v>
      </c>
      <c r="F736" s="9" t="s">
        <v>87</v>
      </c>
      <c r="G736" s="9" t="s">
        <v>240</v>
      </c>
      <c r="H736" s="10" t="s">
        <v>93</v>
      </c>
      <c r="I736" s="10" t="s">
        <v>3</v>
      </c>
      <c r="J736" s="10" t="s">
        <v>155</v>
      </c>
      <c r="K736" s="10" t="s">
        <v>2658</v>
      </c>
      <c r="L736" s="13">
        <v>1000000</v>
      </c>
      <c r="M736" s="13">
        <v>0</v>
      </c>
      <c r="N736" s="13">
        <v>35</v>
      </c>
    </row>
    <row r="737" spans="2:14" ht="51.95" customHeight="1" x14ac:dyDescent="0.25">
      <c r="B737" s="8">
        <v>731</v>
      </c>
      <c r="C737" s="12" t="s">
        <v>2659</v>
      </c>
      <c r="D737" s="9" t="s">
        <v>2660</v>
      </c>
      <c r="E737" s="9" t="s">
        <v>236</v>
      </c>
      <c r="F737" s="9" t="s">
        <v>87</v>
      </c>
      <c r="G737" s="9" t="s">
        <v>255</v>
      </c>
      <c r="H737" s="10" t="s">
        <v>93</v>
      </c>
      <c r="I737" s="10" t="s">
        <v>0</v>
      </c>
      <c r="J737" s="10" t="s">
        <v>92</v>
      </c>
      <c r="K737" s="10" t="s">
        <v>2661</v>
      </c>
      <c r="L737" s="13">
        <v>1531944</v>
      </c>
      <c r="M737" s="13">
        <v>139644</v>
      </c>
      <c r="N737" s="13">
        <v>10</v>
      </c>
    </row>
    <row r="738" spans="2:14" ht="51.95" customHeight="1" x14ac:dyDescent="0.25">
      <c r="B738" s="8">
        <v>732</v>
      </c>
      <c r="C738" s="12" t="s">
        <v>2662</v>
      </c>
      <c r="D738" s="9" t="s">
        <v>2663</v>
      </c>
      <c r="E738" s="9" t="s">
        <v>260</v>
      </c>
      <c r="F738" s="9" t="s">
        <v>87</v>
      </c>
      <c r="G738" s="9" t="s">
        <v>255</v>
      </c>
      <c r="H738" s="10" t="s">
        <v>93</v>
      </c>
      <c r="I738" s="10" t="s">
        <v>1</v>
      </c>
      <c r="J738" s="10" t="s">
        <v>286</v>
      </c>
      <c r="K738" s="10" t="s">
        <v>2664</v>
      </c>
      <c r="L738" s="13">
        <v>10783737</v>
      </c>
      <c r="M738" s="13">
        <v>1255000</v>
      </c>
      <c r="N738" s="13">
        <v>15</v>
      </c>
    </row>
    <row r="739" spans="2:14" ht="51.95" customHeight="1" x14ac:dyDescent="0.25">
      <c r="B739" s="8">
        <v>733</v>
      </c>
      <c r="C739" s="12" t="s">
        <v>2665</v>
      </c>
      <c r="D739" s="9" t="s">
        <v>2666</v>
      </c>
      <c r="E739" s="9" t="s">
        <v>368</v>
      </c>
      <c r="F739" s="9" t="s">
        <v>87</v>
      </c>
      <c r="G739" s="9" t="s">
        <v>2667</v>
      </c>
      <c r="H739" s="10" t="s">
        <v>93</v>
      </c>
      <c r="I739" s="10" t="s">
        <v>2</v>
      </c>
      <c r="J739" s="10" t="s">
        <v>220</v>
      </c>
      <c r="K739" s="10" t="s">
        <v>2668</v>
      </c>
      <c r="L739" s="13">
        <v>3882985</v>
      </c>
      <c r="M739" s="13">
        <v>0</v>
      </c>
      <c r="N739" s="13">
        <v>10</v>
      </c>
    </row>
    <row r="740" spans="2:14" ht="51.95" customHeight="1" x14ac:dyDescent="0.25">
      <c r="B740" s="8">
        <v>734</v>
      </c>
      <c r="C740" s="12" t="s">
        <v>2669</v>
      </c>
      <c r="D740" s="9" t="s">
        <v>2670</v>
      </c>
      <c r="E740" s="9" t="s">
        <v>236</v>
      </c>
      <c r="F740" s="9" t="s">
        <v>87</v>
      </c>
      <c r="G740" s="9" t="s">
        <v>267</v>
      </c>
      <c r="H740" s="10" t="s">
        <v>93</v>
      </c>
      <c r="I740" s="10" t="s">
        <v>0</v>
      </c>
      <c r="J740" s="10" t="s">
        <v>102</v>
      </c>
      <c r="K740" s="10" t="s">
        <v>2671</v>
      </c>
      <c r="L740" s="13">
        <v>1085740</v>
      </c>
      <c r="M740" s="13">
        <v>128500</v>
      </c>
      <c r="N740" s="13">
        <v>2</v>
      </c>
    </row>
    <row r="741" spans="2:14" ht="141.75" x14ac:dyDescent="0.25">
      <c r="B741" s="8">
        <v>735</v>
      </c>
      <c r="C741" s="12" t="s">
        <v>2672</v>
      </c>
      <c r="D741" s="9" t="s">
        <v>2673</v>
      </c>
      <c r="E741" s="9" t="s">
        <v>260</v>
      </c>
      <c r="F741" s="9" t="s">
        <v>87</v>
      </c>
      <c r="G741" s="9" t="s">
        <v>255</v>
      </c>
      <c r="H741" s="10" t="s">
        <v>2674</v>
      </c>
      <c r="I741" s="10" t="s">
        <v>1</v>
      </c>
      <c r="J741" s="10" t="s">
        <v>317</v>
      </c>
      <c r="K741" s="10" t="s">
        <v>2675</v>
      </c>
      <c r="L741" s="13">
        <v>39698195</v>
      </c>
      <c r="M741" s="13">
        <v>610000</v>
      </c>
      <c r="N741" s="13">
        <v>25</v>
      </c>
    </row>
    <row r="742" spans="2:14" ht="51.95" customHeight="1" x14ac:dyDescent="0.25">
      <c r="B742" s="8">
        <v>736</v>
      </c>
      <c r="C742" s="12" t="s">
        <v>2676</v>
      </c>
      <c r="D742" s="9" t="s">
        <v>2677</v>
      </c>
      <c r="E742" s="9" t="s">
        <v>308</v>
      </c>
      <c r="F742" s="9" t="s">
        <v>87</v>
      </c>
      <c r="G742" s="9" t="s">
        <v>237</v>
      </c>
      <c r="H742" s="10" t="s">
        <v>93</v>
      </c>
      <c r="I742" s="10" t="s">
        <v>1</v>
      </c>
      <c r="J742" s="10" t="s">
        <v>274</v>
      </c>
      <c r="K742" s="10" t="s">
        <v>2678</v>
      </c>
      <c r="L742" s="13">
        <v>11734563</v>
      </c>
      <c r="M742" s="13">
        <v>146401.76999999999</v>
      </c>
      <c r="N742" s="13">
        <v>50</v>
      </c>
    </row>
    <row r="743" spans="2:14" ht="51.95" customHeight="1" x14ac:dyDescent="0.25">
      <c r="B743" s="8">
        <v>737</v>
      </c>
      <c r="C743" s="12" t="s">
        <v>2679</v>
      </c>
      <c r="D743" s="9" t="s">
        <v>2680</v>
      </c>
      <c r="E743" s="9" t="s">
        <v>236</v>
      </c>
      <c r="F743" s="9" t="s">
        <v>87</v>
      </c>
      <c r="G743" s="9" t="s">
        <v>231</v>
      </c>
      <c r="H743" s="10" t="s">
        <v>88</v>
      </c>
      <c r="I743" s="10" t="s">
        <v>0</v>
      </c>
      <c r="J743" s="10" t="s">
        <v>102</v>
      </c>
      <c r="K743" s="10" t="s">
        <v>2681</v>
      </c>
      <c r="L743" s="13">
        <v>1890943</v>
      </c>
      <c r="M743" s="13">
        <v>228000</v>
      </c>
      <c r="N743" s="13">
        <v>13</v>
      </c>
    </row>
    <row r="744" spans="2:14" ht="63" x14ac:dyDescent="0.25">
      <c r="B744" s="8">
        <v>738</v>
      </c>
      <c r="C744" s="12" t="s">
        <v>2682</v>
      </c>
      <c r="D744" s="9" t="s">
        <v>2683</v>
      </c>
      <c r="E744" s="9" t="s">
        <v>276</v>
      </c>
      <c r="F744" s="9" t="s">
        <v>87</v>
      </c>
      <c r="G744" s="9" t="s">
        <v>319</v>
      </c>
      <c r="H744" s="10" t="s">
        <v>93</v>
      </c>
      <c r="I744" s="10" t="s">
        <v>1</v>
      </c>
      <c r="J744" s="10" t="s">
        <v>325</v>
      </c>
      <c r="K744" s="10" t="s">
        <v>2684</v>
      </c>
      <c r="L744" s="13">
        <v>43815404</v>
      </c>
      <c r="M744" s="13">
        <v>3150000</v>
      </c>
      <c r="N744" s="13">
        <v>14</v>
      </c>
    </row>
    <row r="745" spans="2:14" ht="51.95" customHeight="1" x14ac:dyDescent="0.25">
      <c r="B745" s="8">
        <v>739</v>
      </c>
      <c r="C745" s="12" t="s">
        <v>2685</v>
      </c>
      <c r="D745" s="9" t="s">
        <v>2686</v>
      </c>
      <c r="E745" s="9" t="s">
        <v>275</v>
      </c>
      <c r="F745" s="9" t="s">
        <v>87</v>
      </c>
      <c r="G745" s="9" t="s">
        <v>253</v>
      </c>
      <c r="H745" s="10" t="s">
        <v>88</v>
      </c>
      <c r="I745" s="10" t="s">
        <v>0</v>
      </c>
      <c r="J745" s="10" t="s">
        <v>102</v>
      </c>
      <c r="K745" s="10" t="s">
        <v>2687</v>
      </c>
      <c r="L745" s="13">
        <v>9300000</v>
      </c>
      <c r="M745" s="13">
        <v>1050000</v>
      </c>
      <c r="N745" s="13">
        <v>10</v>
      </c>
    </row>
    <row r="746" spans="2:14" ht="51.95" customHeight="1" x14ac:dyDescent="0.25">
      <c r="B746" s="8">
        <v>740</v>
      </c>
      <c r="C746" s="12" t="s">
        <v>2688</v>
      </c>
      <c r="D746" s="9" t="s">
        <v>2689</v>
      </c>
      <c r="E746" s="9" t="s">
        <v>236</v>
      </c>
      <c r="F746" s="9" t="s">
        <v>87</v>
      </c>
      <c r="G746" s="9" t="s">
        <v>253</v>
      </c>
      <c r="H746" s="10" t="s">
        <v>93</v>
      </c>
      <c r="I746" s="10" t="s">
        <v>0</v>
      </c>
      <c r="J746" s="10" t="s">
        <v>102</v>
      </c>
      <c r="K746" s="10" t="s">
        <v>2690</v>
      </c>
      <c r="L746" s="13">
        <v>5753407</v>
      </c>
      <c r="M746" s="13">
        <v>696000</v>
      </c>
      <c r="N746" s="13">
        <v>9</v>
      </c>
    </row>
    <row r="747" spans="2:14" ht="51.95" customHeight="1" x14ac:dyDescent="0.25">
      <c r="B747" s="8">
        <v>741</v>
      </c>
      <c r="C747" s="12" t="s">
        <v>2691</v>
      </c>
      <c r="D747" s="9" t="s">
        <v>2692</v>
      </c>
      <c r="E747" s="9" t="s">
        <v>233</v>
      </c>
      <c r="F747" s="9" t="s">
        <v>87</v>
      </c>
      <c r="G747" s="9" t="s">
        <v>217</v>
      </c>
      <c r="H747" s="10" t="s">
        <v>88</v>
      </c>
      <c r="I747" s="10" t="s">
        <v>2</v>
      </c>
      <c r="J747" s="10" t="s">
        <v>220</v>
      </c>
      <c r="K747" s="10" t="s">
        <v>2693</v>
      </c>
      <c r="L747" s="13">
        <v>20505125</v>
      </c>
      <c r="M747" s="13">
        <v>0</v>
      </c>
      <c r="N747" s="13">
        <v>20</v>
      </c>
    </row>
    <row r="748" spans="2:14" ht="51.95" customHeight="1" x14ac:dyDescent="0.25">
      <c r="B748" s="8">
        <v>742</v>
      </c>
      <c r="C748" s="12" t="s">
        <v>2694</v>
      </c>
      <c r="D748" s="9" t="s">
        <v>2695</v>
      </c>
      <c r="E748" s="9" t="s">
        <v>406</v>
      </c>
      <c r="F748" s="9" t="s">
        <v>87</v>
      </c>
      <c r="G748" s="9" t="s">
        <v>439</v>
      </c>
      <c r="H748" s="10" t="s">
        <v>93</v>
      </c>
      <c r="I748" s="10" t="s">
        <v>2</v>
      </c>
      <c r="J748" s="10" t="s">
        <v>274</v>
      </c>
      <c r="K748" s="10" t="s">
        <v>2696</v>
      </c>
      <c r="L748" s="13">
        <v>12351050</v>
      </c>
      <c r="M748" s="13">
        <v>296630</v>
      </c>
      <c r="N748" s="13">
        <v>6</v>
      </c>
    </row>
    <row r="749" spans="2:14" ht="51.95" customHeight="1" x14ac:dyDescent="0.25">
      <c r="B749" s="8">
        <v>743</v>
      </c>
      <c r="C749" s="12" t="s">
        <v>2697</v>
      </c>
      <c r="D749" s="9" t="s">
        <v>2698</v>
      </c>
      <c r="E749" s="9" t="s">
        <v>257</v>
      </c>
      <c r="F749" s="9" t="s">
        <v>87</v>
      </c>
      <c r="G749" s="9" t="s">
        <v>294</v>
      </c>
      <c r="H749" s="10" t="s">
        <v>88</v>
      </c>
      <c r="I749" s="10" t="s">
        <v>0</v>
      </c>
      <c r="J749" s="10" t="s">
        <v>102</v>
      </c>
      <c r="K749" s="10" t="s">
        <v>491</v>
      </c>
      <c r="L749" s="13">
        <v>4432553</v>
      </c>
      <c r="M749" s="13">
        <v>66369</v>
      </c>
      <c r="N749" s="13">
        <v>1</v>
      </c>
    </row>
    <row r="750" spans="2:14" ht="63" x14ac:dyDescent="0.25">
      <c r="B750" s="8">
        <v>744</v>
      </c>
      <c r="C750" s="12" t="s">
        <v>2699</v>
      </c>
      <c r="D750" s="9" t="s">
        <v>2700</v>
      </c>
      <c r="E750" s="9" t="s">
        <v>293</v>
      </c>
      <c r="F750" s="9" t="s">
        <v>87</v>
      </c>
      <c r="G750" s="9" t="s">
        <v>304</v>
      </c>
      <c r="H750" s="10" t="s">
        <v>88</v>
      </c>
      <c r="I750" s="10" t="s">
        <v>3</v>
      </c>
      <c r="J750" s="10" t="s">
        <v>155</v>
      </c>
      <c r="K750" s="10" t="s">
        <v>2701</v>
      </c>
      <c r="L750" s="13">
        <v>5926500</v>
      </c>
      <c r="M750" s="13">
        <v>0</v>
      </c>
      <c r="N750" s="13">
        <v>35</v>
      </c>
    </row>
    <row r="751" spans="2:14" ht="78.75" x14ac:dyDescent="0.25">
      <c r="B751" s="8">
        <v>745</v>
      </c>
      <c r="C751" s="12" t="s">
        <v>2702</v>
      </c>
      <c r="D751" s="9" t="s">
        <v>2703</v>
      </c>
      <c r="E751" s="9" t="s">
        <v>329</v>
      </c>
      <c r="F751" s="9" t="s">
        <v>87</v>
      </c>
      <c r="G751" s="9" t="s">
        <v>414</v>
      </c>
      <c r="H751" s="10" t="s">
        <v>88</v>
      </c>
      <c r="I751" s="10" t="s">
        <v>3</v>
      </c>
      <c r="J751" s="10" t="s">
        <v>2704</v>
      </c>
      <c r="K751" s="10" t="s">
        <v>2705</v>
      </c>
      <c r="L751" s="13">
        <v>10200000</v>
      </c>
      <c r="M751" s="13">
        <v>632981</v>
      </c>
      <c r="N751" s="13">
        <v>40</v>
      </c>
    </row>
    <row r="752" spans="2:14" ht="78.75" x14ac:dyDescent="0.25">
      <c r="B752" s="8">
        <v>746</v>
      </c>
      <c r="C752" s="12" t="s">
        <v>2706</v>
      </c>
      <c r="D752" s="9" t="s">
        <v>1773</v>
      </c>
      <c r="E752" s="9" t="s">
        <v>218</v>
      </c>
      <c r="F752" s="9" t="s">
        <v>87</v>
      </c>
      <c r="G752" s="9" t="s">
        <v>214</v>
      </c>
      <c r="H752" s="10" t="s">
        <v>88</v>
      </c>
      <c r="I752" s="10" t="s">
        <v>2</v>
      </c>
      <c r="J752" s="10" t="s">
        <v>274</v>
      </c>
      <c r="K752" s="10" t="s">
        <v>2707</v>
      </c>
      <c r="L752" s="13">
        <v>14455596</v>
      </c>
      <c r="M752" s="13">
        <v>280000</v>
      </c>
      <c r="N752" s="13">
        <v>36</v>
      </c>
    </row>
    <row r="753" spans="2:14" ht="78.75" x14ac:dyDescent="0.25">
      <c r="B753" s="8">
        <v>747</v>
      </c>
      <c r="C753" s="12" t="s">
        <v>2708</v>
      </c>
      <c r="D753" s="9" t="s">
        <v>2709</v>
      </c>
      <c r="E753" s="9" t="s">
        <v>218</v>
      </c>
      <c r="F753" s="9" t="s">
        <v>87</v>
      </c>
      <c r="G753" s="9" t="s">
        <v>415</v>
      </c>
      <c r="H753" s="10" t="s">
        <v>88</v>
      </c>
      <c r="I753" s="10" t="s">
        <v>1</v>
      </c>
      <c r="J753" s="10" t="s">
        <v>2710</v>
      </c>
      <c r="K753" s="10" t="s">
        <v>2711</v>
      </c>
      <c r="L753" s="13">
        <v>1312500</v>
      </c>
      <c r="M753" s="13">
        <v>0</v>
      </c>
      <c r="N753" s="13">
        <v>10</v>
      </c>
    </row>
    <row r="754" spans="2:14" ht="51.95" customHeight="1" x14ac:dyDescent="0.25">
      <c r="B754" s="8">
        <v>748</v>
      </c>
      <c r="C754" s="12" t="s">
        <v>2712</v>
      </c>
      <c r="D754" s="9" t="s">
        <v>2713</v>
      </c>
      <c r="E754" s="9" t="s">
        <v>368</v>
      </c>
      <c r="F754" s="9" t="s">
        <v>87</v>
      </c>
      <c r="G754" s="9" t="s">
        <v>214</v>
      </c>
      <c r="H754" s="10" t="s">
        <v>88</v>
      </c>
      <c r="I754" s="10" t="s">
        <v>2</v>
      </c>
      <c r="J754" s="10" t="s">
        <v>150</v>
      </c>
      <c r="K754" s="10" t="s">
        <v>2714</v>
      </c>
      <c r="L754" s="13">
        <v>12955786</v>
      </c>
      <c r="M754" s="13">
        <v>0</v>
      </c>
      <c r="N754" s="13">
        <v>30</v>
      </c>
    </row>
    <row r="755" spans="2:14" ht="51.95" customHeight="1" x14ac:dyDescent="0.25">
      <c r="B755" s="8">
        <v>749</v>
      </c>
      <c r="C755" s="12" t="s">
        <v>2715</v>
      </c>
      <c r="D755" s="9" t="s">
        <v>2716</v>
      </c>
      <c r="E755" s="9" t="s">
        <v>148</v>
      </c>
      <c r="F755" s="9" t="s">
        <v>112</v>
      </c>
      <c r="G755" s="9" t="s">
        <v>223</v>
      </c>
      <c r="H755" s="10" t="s">
        <v>88</v>
      </c>
      <c r="I755" s="10" t="s">
        <v>1</v>
      </c>
      <c r="J755" s="10" t="s">
        <v>252</v>
      </c>
      <c r="K755" s="10" t="s">
        <v>2717</v>
      </c>
      <c r="L755" s="13">
        <v>92978689</v>
      </c>
      <c r="M755" s="13">
        <v>0</v>
      </c>
      <c r="N755" s="13">
        <v>350</v>
      </c>
    </row>
    <row r="756" spans="2:14" ht="63" x14ac:dyDescent="0.25">
      <c r="B756" s="8">
        <v>750</v>
      </c>
      <c r="C756" s="12" t="s">
        <v>2718</v>
      </c>
      <c r="D756" s="9" t="s">
        <v>2719</v>
      </c>
      <c r="E756" s="9" t="s">
        <v>275</v>
      </c>
      <c r="F756" s="9" t="s">
        <v>87</v>
      </c>
      <c r="G756" s="9" t="s">
        <v>319</v>
      </c>
      <c r="H756" s="10" t="s">
        <v>88</v>
      </c>
      <c r="I756" s="10" t="s">
        <v>0</v>
      </c>
      <c r="J756" s="10" t="s">
        <v>102</v>
      </c>
      <c r="K756" s="10" t="s">
        <v>2720</v>
      </c>
      <c r="L756" s="13">
        <v>2925451</v>
      </c>
      <c r="M756" s="13">
        <v>281839</v>
      </c>
      <c r="N756" s="13">
        <v>6</v>
      </c>
    </row>
    <row r="757" spans="2:14" ht="63" x14ac:dyDescent="0.25">
      <c r="B757" s="8">
        <v>751</v>
      </c>
      <c r="C757" s="12" t="s">
        <v>2721</v>
      </c>
      <c r="D757" s="9" t="s">
        <v>2722</v>
      </c>
      <c r="E757" s="9" t="s">
        <v>222</v>
      </c>
      <c r="F757" s="9" t="s">
        <v>87</v>
      </c>
      <c r="G757" s="9" t="s">
        <v>240</v>
      </c>
      <c r="H757" s="10" t="s">
        <v>88</v>
      </c>
      <c r="I757" s="10" t="s">
        <v>1</v>
      </c>
      <c r="J757" s="10" t="s">
        <v>224</v>
      </c>
      <c r="K757" s="10" t="s">
        <v>2723</v>
      </c>
      <c r="L757" s="13">
        <v>2041370</v>
      </c>
      <c r="M757" s="13">
        <v>0</v>
      </c>
      <c r="N757" s="13">
        <v>220</v>
      </c>
    </row>
    <row r="758" spans="2:14" ht="63" x14ac:dyDescent="0.25">
      <c r="B758" s="8">
        <v>752</v>
      </c>
      <c r="C758" s="12" t="s">
        <v>2724</v>
      </c>
      <c r="D758" s="9" t="s">
        <v>2725</v>
      </c>
      <c r="E758" s="9" t="s">
        <v>275</v>
      </c>
      <c r="F758" s="9" t="s">
        <v>87</v>
      </c>
      <c r="G758" s="9" t="s">
        <v>412</v>
      </c>
      <c r="H758" s="10" t="s">
        <v>93</v>
      </c>
      <c r="I758" s="10" t="s">
        <v>0</v>
      </c>
      <c r="J758" s="10" t="s">
        <v>102</v>
      </c>
      <c r="K758" s="10" t="s">
        <v>2726</v>
      </c>
      <c r="L758" s="13">
        <v>2243122</v>
      </c>
      <c r="M758" s="13">
        <v>183000</v>
      </c>
      <c r="N758" s="13">
        <v>15</v>
      </c>
    </row>
    <row r="759" spans="2:14" ht="63" x14ac:dyDescent="0.25">
      <c r="B759" s="8">
        <v>753</v>
      </c>
      <c r="C759" s="12" t="s">
        <v>2727</v>
      </c>
      <c r="D759" s="9" t="s">
        <v>2728</v>
      </c>
      <c r="E759" s="9" t="s">
        <v>222</v>
      </c>
      <c r="F759" s="9" t="s">
        <v>87</v>
      </c>
      <c r="G759" s="9" t="s">
        <v>240</v>
      </c>
      <c r="H759" s="10" t="s">
        <v>88</v>
      </c>
      <c r="I759" s="10" t="s">
        <v>1</v>
      </c>
      <c r="J759" s="10" t="s">
        <v>2729</v>
      </c>
      <c r="K759" s="10" t="s">
        <v>2730</v>
      </c>
      <c r="L759" s="13">
        <v>2041370</v>
      </c>
      <c r="M759" s="13">
        <v>0</v>
      </c>
      <c r="N759" s="13">
        <v>250</v>
      </c>
    </row>
    <row r="760" spans="2:14" ht="51.95" customHeight="1" x14ac:dyDescent="0.25">
      <c r="B760" s="8">
        <v>754</v>
      </c>
      <c r="C760" s="12" t="s">
        <v>2731</v>
      </c>
      <c r="D760" s="9" t="s">
        <v>2732</v>
      </c>
      <c r="E760" s="9" t="s">
        <v>406</v>
      </c>
      <c r="F760" s="9" t="s">
        <v>87</v>
      </c>
      <c r="G760" s="9" t="s">
        <v>231</v>
      </c>
      <c r="H760" s="10" t="s">
        <v>88</v>
      </c>
      <c r="I760" s="10" t="s">
        <v>3</v>
      </c>
      <c r="J760" s="10" t="s">
        <v>152</v>
      </c>
      <c r="K760" s="10" t="s">
        <v>2733</v>
      </c>
      <c r="L760" s="13">
        <v>1890943</v>
      </c>
      <c r="M760" s="13">
        <v>228000</v>
      </c>
      <c r="N760" s="13">
        <v>12</v>
      </c>
    </row>
    <row r="761" spans="2:14" ht="51.95" customHeight="1" x14ac:dyDescent="0.25">
      <c r="B761" s="8">
        <v>755</v>
      </c>
      <c r="C761" s="12" t="s">
        <v>2734</v>
      </c>
      <c r="D761" s="9" t="s">
        <v>2735</v>
      </c>
      <c r="E761" s="9" t="s">
        <v>236</v>
      </c>
      <c r="F761" s="9" t="s">
        <v>87</v>
      </c>
      <c r="G761" s="9" t="s">
        <v>214</v>
      </c>
      <c r="H761" s="10" t="s">
        <v>88</v>
      </c>
      <c r="I761" s="10" t="s">
        <v>2</v>
      </c>
      <c r="J761" s="10" t="s">
        <v>154</v>
      </c>
      <c r="K761" s="10" t="s">
        <v>2736</v>
      </c>
      <c r="L761" s="13">
        <v>1150062</v>
      </c>
      <c r="M761" s="13">
        <v>73000</v>
      </c>
      <c r="N761" s="13">
        <v>15</v>
      </c>
    </row>
    <row r="762" spans="2:14" ht="78.75" x14ac:dyDescent="0.25">
      <c r="B762" s="8">
        <v>756</v>
      </c>
      <c r="C762" s="12" t="s">
        <v>2737</v>
      </c>
      <c r="D762" s="9" t="s">
        <v>2738</v>
      </c>
      <c r="E762" s="9" t="s">
        <v>110</v>
      </c>
      <c r="F762" s="9" t="s">
        <v>87</v>
      </c>
      <c r="G762" s="9" t="s">
        <v>253</v>
      </c>
      <c r="H762" s="10" t="s">
        <v>88</v>
      </c>
      <c r="I762" s="10" t="s">
        <v>1</v>
      </c>
      <c r="J762" s="10" t="s">
        <v>215</v>
      </c>
      <c r="K762" s="10" t="s">
        <v>2739</v>
      </c>
      <c r="L762" s="13">
        <v>5554568</v>
      </c>
      <c r="M762" s="13">
        <v>240000</v>
      </c>
      <c r="N762" s="13">
        <v>20</v>
      </c>
    </row>
    <row r="763" spans="2:14" ht="51.95" customHeight="1" x14ac:dyDescent="0.25">
      <c r="B763" s="8">
        <v>757</v>
      </c>
      <c r="C763" s="12" t="s">
        <v>2740</v>
      </c>
      <c r="D763" s="9" t="s">
        <v>2741</v>
      </c>
      <c r="E763" s="9" t="s">
        <v>305</v>
      </c>
      <c r="F763" s="9" t="s">
        <v>87</v>
      </c>
      <c r="G763" s="9" t="s">
        <v>221</v>
      </c>
      <c r="H763" s="10" t="s">
        <v>88</v>
      </c>
      <c r="I763" s="10" t="s">
        <v>0</v>
      </c>
      <c r="J763" s="10" t="s">
        <v>90</v>
      </c>
      <c r="K763" s="10" t="s">
        <v>2742</v>
      </c>
      <c r="L763" s="13">
        <v>1234387</v>
      </c>
      <c r="M763" s="13">
        <v>0</v>
      </c>
      <c r="N763" s="13">
        <v>3</v>
      </c>
    </row>
    <row r="764" spans="2:14" ht="51.95" customHeight="1" x14ac:dyDescent="0.25">
      <c r="B764" s="8">
        <v>758</v>
      </c>
      <c r="C764" s="12" t="s">
        <v>2743</v>
      </c>
      <c r="D764" s="9" t="s">
        <v>2744</v>
      </c>
      <c r="E764" s="9" t="s">
        <v>148</v>
      </c>
      <c r="F764" s="9" t="s">
        <v>87</v>
      </c>
      <c r="G764" s="9" t="s">
        <v>221</v>
      </c>
      <c r="H764" s="10" t="s">
        <v>88</v>
      </c>
      <c r="I764" s="10" t="s">
        <v>1</v>
      </c>
      <c r="J764" s="10" t="s">
        <v>252</v>
      </c>
      <c r="K764" s="10" t="s">
        <v>2745</v>
      </c>
      <c r="L764" s="13">
        <v>3588000</v>
      </c>
      <c r="M764" s="13">
        <v>0</v>
      </c>
      <c r="N764" s="13">
        <v>5</v>
      </c>
    </row>
    <row r="765" spans="2:14" ht="51.95" customHeight="1" x14ac:dyDescent="0.25">
      <c r="B765" s="8">
        <v>759</v>
      </c>
      <c r="C765" s="12" t="s">
        <v>2746</v>
      </c>
      <c r="D765" s="9" t="s">
        <v>2747</v>
      </c>
      <c r="E765" s="9" t="s">
        <v>282</v>
      </c>
      <c r="F765" s="9" t="s">
        <v>87</v>
      </c>
      <c r="G765" s="9" t="s">
        <v>268</v>
      </c>
      <c r="H765" s="10" t="s">
        <v>88</v>
      </c>
      <c r="I765" s="10" t="s">
        <v>3</v>
      </c>
      <c r="J765" s="10" t="s">
        <v>365</v>
      </c>
      <c r="K765" s="10" t="s">
        <v>2748</v>
      </c>
      <c r="L765" s="13">
        <v>4643242</v>
      </c>
      <c r="M765" s="13">
        <v>0</v>
      </c>
      <c r="N765" s="13">
        <v>50</v>
      </c>
    </row>
    <row r="766" spans="2:14" ht="63" x14ac:dyDescent="0.25">
      <c r="B766" s="8">
        <v>760</v>
      </c>
      <c r="C766" s="12" t="s">
        <v>2749</v>
      </c>
      <c r="D766" s="9" t="s">
        <v>2750</v>
      </c>
      <c r="E766" s="9" t="s">
        <v>236</v>
      </c>
      <c r="F766" s="9" t="s">
        <v>87</v>
      </c>
      <c r="G766" s="9" t="s">
        <v>319</v>
      </c>
      <c r="H766" s="10" t="s">
        <v>88</v>
      </c>
      <c r="I766" s="10" t="s">
        <v>0</v>
      </c>
      <c r="J766" s="10" t="s">
        <v>102</v>
      </c>
      <c r="K766" s="10" t="s">
        <v>2751</v>
      </c>
      <c r="L766" s="13">
        <v>4997000</v>
      </c>
      <c r="M766" s="13">
        <v>560999</v>
      </c>
      <c r="N766" s="13">
        <v>8</v>
      </c>
    </row>
    <row r="767" spans="2:14" ht="51.95" customHeight="1" x14ac:dyDescent="0.25">
      <c r="B767" s="8">
        <v>761</v>
      </c>
      <c r="C767" s="12" t="s">
        <v>2752</v>
      </c>
      <c r="D767" s="9" t="s">
        <v>2753</v>
      </c>
      <c r="E767" s="9" t="s">
        <v>218</v>
      </c>
      <c r="F767" s="9" t="s">
        <v>87</v>
      </c>
      <c r="G767" s="9" t="s">
        <v>2667</v>
      </c>
      <c r="H767" s="10" t="s">
        <v>93</v>
      </c>
      <c r="I767" s="10" t="s">
        <v>2</v>
      </c>
      <c r="J767" s="10" t="s">
        <v>150</v>
      </c>
      <c r="K767" s="10" t="s">
        <v>2754</v>
      </c>
      <c r="L767" s="13">
        <v>2455000</v>
      </c>
      <c r="M767" s="13">
        <v>0</v>
      </c>
      <c r="N767" s="13">
        <v>20</v>
      </c>
    </row>
    <row r="768" spans="2:14" ht="63" x14ac:dyDescent="0.25">
      <c r="B768" s="8">
        <v>762</v>
      </c>
      <c r="C768" s="12" t="s">
        <v>2755</v>
      </c>
      <c r="D768" s="9" t="s">
        <v>2756</v>
      </c>
      <c r="E768" s="9" t="s">
        <v>368</v>
      </c>
      <c r="F768" s="9" t="s">
        <v>87</v>
      </c>
      <c r="G768" s="9" t="s">
        <v>782</v>
      </c>
      <c r="H768" s="10" t="s">
        <v>93</v>
      </c>
      <c r="I768" s="10" t="s">
        <v>1</v>
      </c>
      <c r="J768" s="10" t="s">
        <v>262</v>
      </c>
      <c r="K768" s="10" t="s">
        <v>2757</v>
      </c>
      <c r="L768" s="13">
        <v>4481807</v>
      </c>
      <c r="M768" s="13">
        <v>371000</v>
      </c>
      <c r="N768" s="13">
        <v>12</v>
      </c>
    </row>
    <row r="769" spans="2:14" ht="51.95" customHeight="1" x14ac:dyDescent="0.25">
      <c r="B769" s="8">
        <v>763</v>
      </c>
      <c r="C769" s="12" t="s">
        <v>2758</v>
      </c>
      <c r="D769" s="9" t="s">
        <v>2759</v>
      </c>
      <c r="E769" s="9" t="s">
        <v>260</v>
      </c>
      <c r="F769" s="9" t="s">
        <v>87</v>
      </c>
      <c r="G769" s="9" t="s">
        <v>323</v>
      </c>
      <c r="H769" s="10" t="s">
        <v>88</v>
      </c>
      <c r="I769" s="10" t="s">
        <v>0</v>
      </c>
      <c r="J769" s="10" t="s">
        <v>90</v>
      </c>
      <c r="K769" s="10" t="s">
        <v>2760</v>
      </c>
      <c r="L769" s="13">
        <v>1975000</v>
      </c>
      <c r="M769" s="13">
        <v>0</v>
      </c>
      <c r="N769" s="13">
        <v>21</v>
      </c>
    </row>
    <row r="770" spans="2:14" ht="78.75" x14ac:dyDescent="0.25">
      <c r="B770" s="8">
        <v>764</v>
      </c>
      <c r="C770" s="12" t="s">
        <v>2761</v>
      </c>
      <c r="D770" s="9" t="s">
        <v>2762</v>
      </c>
      <c r="E770" s="9" t="s">
        <v>236</v>
      </c>
      <c r="F770" s="9" t="s">
        <v>112</v>
      </c>
      <c r="G770" s="9" t="s">
        <v>415</v>
      </c>
      <c r="H770" s="10" t="s">
        <v>277</v>
      </c>
      <c r="I770" s="10" t="s">
        <v>1</v>
      </c>
      <c r="J770" s="10" t="s">
        <v>325</v>
      </c>
      <c r="K770" s="10" t="s">
        <v>2763</v>
      </c>
      <c r="L770" s="13">
        <v>45189357</v>
      </c>
      <c r="M770" s="13">
        <v>384900</v>
      </c>
      <c r="N770" s="13">
        <v>12</v>
      </c>
    </row>
    <row r="771" spans="2:14" ht="51.95" customHeight="1" x14ac:dyDescent="0.25">
      <c r="B771" s="8">
        <v>765</v>
      </c>
      <c r="C771" s="12" t="s">
        <v>2764</v>
      </c>
      <c r="D771" s="9" t="s">
        <v>2765</v>
      </c>
      <c r="E771" s="9" t="s">
        <v>305</v>
      </c>
      <c r="F771" s="9" t="s">
        <v>87</v>
      </c>
      <c r="G771" s="9" t="s">
        <v>221</v>
      </c>
      <c r="H771" s="10" t="s">
        <v>88</v>
      </c>
      <c r="I771" s="10" t="s">
        <v>1</v>
      </c>
      <c r="J771" s="10" t="s">
        <v>306</v>
      </c>
      <c r="K771" s="10" t="s">
        <v>2766</v>
      </c>
      <c r="L771" s="13">
        <v>15000000</v>
      </c>
      <c r="M771" s="13">
        <v>0</v>
      </c>
      <c r="N771" s="13">
        <v>15</v>
      </c>
    </row>
    <row r="772" spans="2:14" ht="51.95" customHeight="1" x14ac:dyDescent="0.25">
      <c r="B772" s="8">
        <v>766</v>
      </c>
      <c r="C772" s="12" t="s">
        <v>2767</v>
      </c>
      <c r="D772" s="9" t="s">
        <v>2768</v>
      </c>
      <c r="E772" s="9" t="s">
        <v>236</v>
      </c>
      <c r="F772" s="9" t="s">
        <v>87</v>
      </c>
      <c r="G772" s="9" t="s">
        <v>253</v>
      </c>
      <c r="H772" s="10" t="s">
        <v>93</v>
      </c>
      <c r="I772" s="10" t="s">
        <v>0</v>
      </c>
      <c r="J772" s="10" t="s">
        <v>102</v>
      </c>
      <c r="K772" s="10" t="s">
        <v>2769</v>
      </c>
      <c r="L772" s="13">
        <v>37665980</v>
      </c>
      <c r="M772" s="13">
        <v>4103906</v>
      </c>
      <c r="N772" s="13">
        <v>7</v>
      </c>
    </row>
    <row r="773" spans="2:14" ht="51.95" customHeight="1" x14ac:dyDescent="0.25">
      <c r="B773" s="8">
        <v>767</v>
      </c>
      <c r="C773" s="12" t="s">
        <v>2770</v>
      </c>
      <c r="D773" s="9" t="s">
        <v>2771</v>
      </c>
      <c r="E773" s="9" t="s">
        <v>218</v>
      </c>
      <c r="F773" s="9" t="s">
        <v>87</v>
      </c>
      <c r="G773" s="9" t="s">
        <v>1764</v>
      </c>
      <c r="H773" s="10" t="s">
        <v>88</v>
      </c>
      <c r="I773" s="10" t="s">
        <v>0</v>
      </c>
      <c r="J773" s="10" t="s">
        <v>90</v>
      </c>
      <c r="K773" s="10" t="s">
        <v>2772</v>
      </c>
      <c r="L773" s="13">
        <v>18606389</v>
      </c>
      <c r="M773" s="13">
        <v>0</v>
      </c>
      <c r="N773" s="13">
        <v>25</v>
      </c>
    </row>
    <row r="774" spans="2:14" ht="63" x14ac:dyDescent="0.25">
      <c r="B774" s="8">
        <v>768</v>
      </c>
      <c r="C774" s="12" t="s">
        <v>2773</v>
      </c>
      <c r="D774" s="9" t="s">
        <v>2774</v>
      </c>
      <c r="E774" s="9" t="s">
        <v>308</v>
      </c>
      <c r="F774" s="9" t="s">
        <v>87</v>
      </c>
      <c r="G774" s="9" t="s">
        <v>243</v>
      </c>
      <c r="H774" s="10" t="s">
        <v>88</v>
      </c>
      <c r="I774" s="10" t="s">
        <v>1</v>
      </c>
      <c r="J774" s="10" t="s">
        <v>357</v>
      </c>
      <c r="K774" s="10" t="s">
        <v>2775</v>
      </c>
      <c r="L774" s="13">
        <v>46861635</v>
      </c>
      <c r="M774" s="13">
        <v>5033893</v>
      </c>
      <c r="N774" s="13">
        <v>20</v>
      </c>
    </row>
    <row r="775" spans="2:14" ht="63" x14ac:dyDescent="0.25">
      <c r="B775" s="8">
        <v>769</v>
      </c>
      <c r="C775" s="12" t="s">
        <v>2776</v>
      </c>
      <c r="D775" s="9" t="s">
        <v>2777</v>
      </c>
      <c r="E775" s="9" t="s">
        <v>308</v>
      </c>
      <c r="F775" s="9" t="s">
        <v>87</v>
      </c>
      <c r="G775" s="9" t="s">
        <v>243</v>
      </c>
      <c r="H775" s="10" t="s">
        <v>88</v>
      </c>
      <c r="I775" s="10" t="s">
        <v>1</v>
      </c>
      <c r="J775" s="10" t="s">
        <v>274</v>
      </c>
      <c r="K775" s="10" t="s">
        <v>2778</v>
      </c>
      <c r="L775" s="13">
        <v>47110679</v>
      </c>
      <c r="M775" s="13">
        <v>5033437</v>
      </c>
      <c r="N775" s="13">
        <v>50</v>
      </c>
    </row>
    <row r="776" spans="2:14" ht="51.95" customHeight="1" x14ac:dyDescent="0.25">
      <c r="B776" s="8">
        <v>770</v>
      </c>
      <c r="C776" s="12" t="s">
        <v>2779</v>
      </c>
      <c r="D776" s="9" t="s">
        <v>2780</v>
      </c>
      <c r="E776" s="9" t="s">
        <v>338</v>
      </c>
      <c r="F776" s="9" t="s">
        <v>87</v>
      </c>
      <c r="G776" s="9" t="s">
        <v>240</v>
      </c>
      <c r="H776" s="10" t="s">
        <v>93</v>
      </c>
      <c r="I776" s="10" t="s">
        <v>1</v>
      </c>
      <c r="J776" s="10" t="s">
        <v>2781</v>
      </c>
      <c r="K776" s="10" t="s">
        <v>2782</v>
      </c>
      <c r="L776" s="13">
        <v>3806000</v>
      </c>
      <c r="M776" s="13">
        <v>0</v>
      </c>
      <c r="N776" s="13">
        <v>100</v>
      </c>
    </row>
    <row r="777" spans="2:14" ht="51.95" customHeight="1" x14ac:dyDescent="0.25">
      <c r="B777" s="8">
        <v>771</v>
      </c>
      <c r="C777" s="12" t="s">
        <v>2783</v>
      </c>
      <c r="D777" s="9" t="s">
        <v>2784</v>
      </c>
      <c r="E777" s="9" t="s">
        <v>358</v>
      </c>
      <c r="F777" s="9" t="s">
        <v>87</v>
      </c>
      <c r="G777" s="9" t="s">
        <v>833</v>
      </c>
      <c r="H777" s="10" t="s">
        <v>88</v>
      </c>
      <c r="I777" s="10" t="s">
        <v>3</v>
      </c>
      <c r="J777" s="10" t="s">
        <v>2785</v>
      </c>
      <c r="K777" s="10" t="s">
        <v>2786</v>
      </c>
      <c r="L777" s="13">
        <v>3839731</v>
      </c>
      <c r="M777" s="13">
        <v>29138.04</v>
      </c>
      <c r="N777" s="13">
        <v>10</v>
      </c>
    </row>
    <row r="778" spans="2:14" ht="63" x14ac:dyDescent="0.25">
      <c r="B778" s="8">
        <v>772</v>
      </c>
      <c r="C778" s="12" t="s">
        <v>2787</v>
      </c>
      <c r="D778" s="9" t="s">
        <v>2788</v>
      </c>
      <c r="E778" s="9" t="s">
        <v>315</v>
      </c>
      <c r="F778" s="9" t="s">
        <v>87</v>
      </c>
      <c r="G778" s="9" t="s">
        <v>259</v>
      </c>
      <c r="H778" s="10" t="s">
        <v>93</v>
      </c>
      <c r="I778" s="10" t="s">
        <v>3</v>
      </c>
      <c r="J778" s="10" t="s">
        <v>279</v>
      </c>
      <c r="K778" s="10" t="s">
        <v>2789</v>
      </c>
      <c r="L778" s="13">
        <v>8015991</v>
      </c>
      <c r="M778" s="13">
        <v>850032</v>
      </c>
      <c r="N778" s="13">
        <v>8</v>
      </c>
    </row>
    <row r="779" spans="2:14" ht="51.95" customHeight="1" x14ac:dyDescent="0.25">
      <c r="B779" s="8">
        <v>773</v>
      </c>
      <c r="C779" s="12" t="s">
        <v>2790</v>
      </c>
      <c r="D779" s="9" t="s">
        <v>2791</v>
      </c>
      <c r="E779" s="9" t="s">
        <v>236</v>
      </c>
      <c r="F779" s="9" t="s">
        <v>87</v>
      </c>
      <c r="G779" s="9" t="s">
        <v>213</v>
      </c>
      <c r="H779" s="10" t="s">
        <v>88</v>
      </c>
      <c r="I779" s="10" t="s">
        <v>0</v>
      </c>
      <c r="J779" s="10" t="s">
        <v>102</v>
      </c>
      <c r="K779" s="10" t="s">
        <v>2792</v>
      </c>
      <c r="L779" s="13">
        <v>1811905</v>
      </c>
      <c r="M779" s="13">
        <v>146579</v>
      </c>
      <c r="N779" s="13">
        <v>5</v>
      </c>
    </row>
    <row r="780" spans="2:14" ht="51.95" customHeight="1" x14ac:dyDescent="0.25">
      <c r="B780" s="8">
        <v>774</v>
      </c>
      <c r="C780" s="12" t="s">
        <v>2793</v>
      </c>
      <c r="D780" s="9" t="s">
        <v>340</v>
      </c>
      <c r="E780" s="9" t="s">
        <v>478</v>
      </c>
      <c r="F780" s="9" t="s">
        <v>87</v>
      </c>
      <c r="G780" s="9" t="s">
        <v>248</v>
      </c>
      <c r="H780" s="10" t="s">
        <v>88</v>
      </c>
      <c r="I780" s="10" t="s">
        <v>2</v>
      </c>
      <c r="J780" s="10" t="s">
        <v>150</v>
      </c>
      <c r="K780" s="10" t="s">
        <v>2794</v>
      </c>
      <c r="L780" s="13">
        <v>89271372</v>
      </c>
      <c r="M780" s="13">
        <v>1052825.26</v>
      </c>
      <c r="N780" s="13">
        <v>120</v>
      </c>
    </row>
    <row r="781" spans="2:14" ht="51.95" customHeight="1" x14ac:dyDescent="0.25">
      <c r="B781" s="8">
        <v>775</v>
      </c>
      <c r="C781" s="12" t="s">
        <v>2795</v>
      </c>
      <c r="D781" s="9" t="s">
        <v>2796</v>
      </c>
      <c r="E781" s="9" t="s">
        <v>315</v>
      </c>
      <c r="F781" s="9" t="s">
        <v>87</v>
      </c>
      <c r="G781" s="9" t="s">
        <v>228</v>
      </c>
      <c r="H781" s="10" t="s">
        <v>88</v>
      </c>
      <c r="I781" s="10" t="s">
        <v>3</v>
      </c>
      <c r="J781" s="10" t="s">
        <v>365</v>
      </c>
      <c r="K781" s="10" t="s">
        <v>2797</v>
      </c>
      <c r="L781" s="13">
        <v>6935300</v>
      </c>
      <c r="M781" s="13">
        <v>0</v>
      </c>
      <c r="N781" s="13">
        <v>25</v>
      </c>
    </row>
    <row r="782" spans="2:14" ht="51.95" customHeight="1" x14ac:dyDescent="0.25">
      <c r="B782" s="8">
        <v>776</v>
      </c>
      <c r="C782" s="12" t="s">
        <v>2798</v>
      </c>
      <c r="D782" s="9" t="s">
        <v>2799</v>
      </c>
      <c r="E782" s="9" t="s">
        <v>363</v>
      </c>
      <c r="F782" s="9" t="s">
        <v>87</v>
      </c>
      <c r="G782" s="9" t="s">
        <v>294</v>
      </c>
      <c r="H782" s="10" t="s">
        <v>88</v>
      </c>
      <c r="I782" s="10" t="s">
        <v>0</v>
      </c>
      <c r="J782" s="10" t="s">
        <v>90</v>
      </c>
      <c r="K782" s="10" t="s">
        <v>2800</v>
      </c>
      <c r="L782" s="13">
        <v>3213460</v>
      </c>
      <c r="M782" s="13">
        <v>0</v>
      </c>
      <c r="N782" s="13">
        <v>1</v>
      </c>
    </row>
    <row r="783" spans="2:14" ht="63" x14ac:dyDescent="0.25">
      <c r="B783" s="8">
        <v>777</v>
      </c>
      <c r="C783" s="12" t="s">
        <v>2801</v>
      </c>
      <c r="D783" s="9" t="s">
        <v>2802</v>
      </c>
      <c r="E783" s="9" t="s">
        <v>212</v>
      </c>
      <c r="F783" s="9" t="s">
        <v>87</v>
      </c>
      <c r="G783" s="9" t="s">
        <v>373</v>
      </c>
      <c r="H783" s="10" t="s">
        <v>93</v>
      </c>
      <c r="I783" s="10" t="s">
        <v>2</v>
      </c>
      <c r="J783" s="10" t="s">
        <v>2803</v>
      </c>
      <c r="K783" s="10" t="s">
        <v>2804</v>
      </c>
      <c r="L783" s="13">
        <v>13388149</v>
      </c>
      <c r="M783" s="13">
        <v>382900</v>
      </c>
      <c r="N783" s="13">
        <v>26</v>
      </c>
    </row>
    <row r="784" spans="2:14" ht="51.95" customHeight="1" x14ac:dyDescent="0.25">
      <c r="B784" s="8">
        <v>778</v>
      </c>
      <c r="C784" s="12" t="s">
        <v>2805</v>
      </c>
      <c r="D784" s="9" t="s">
        <v>2806</v>
      </c>
      <c r="E784" s="9" t="s">
        <v>308</v>
      </c>
      <c r="F784" s="9" t="s">
        <v>87</v>
      </c>
      <c r="G784" s="9" t="s">
        <v>213</v>
      </c>
      <c r="H784" s="10" t="s">
        <v>93</v>
      </c>
      <c r="I784" s="10" t="s">
        <v>1</v>
      </c>
      <c r="J784" s="10" t="s">
        <v>274</v>
      </c>
      <c r="K784" s="10" t="s">
        <v>2807</v>
      </c>
      <c r="L784" s="13">
        <v>1534000</v>
      </c>
      <c r="M784" s="13">
        <v>187500</v>
      </c>
      <c r="N784" s="13">
        <v>3</v>
      </c>
    </row>
    <row r="785" spans="2:14" ht="63" x14ac:dyDescent="0.25">
      <c r="B785" s="8">
        <v>779</v>
      </c>
      <c r="C785" s="12" t="s">
        <v>2808</v>
      </c>
      <c r="D785" s="9" t="s">
        <v>2809</v>
      </c>
      <c r="E785" s="9" t="s">
        <v>402</v>
      </c>
      <c r="F785" s="9" t="s">
        <v>87</v>
      </c>
      <c r="G785" s="9" t="s">
        <v>243</v>
      </c>
      <c r="H785" s="10" t="s">
        <v>94</v>
      </c>
      <c r="I785" s="10" t="s">
        <v>3</v>
      </c>
      <c r="J785" s="10" t="s">
        <v>444</v>
      </c>
      <c r="K785" s="10" t="s">
        <v>2810</v>
      </c>
      <c r="L785" s="13">
        <v>20574447</v>
      </c>
      <c r="M785" s="13">
        <v>2168846</v>
      </c>
      <c r="N785" s="13">
        <v>0</v>
      </c>
    </row>
    <row r="786" spans="2:14" ht="63" x14ac:dyDescent="0.25">
      <c r="B786" s="8">
        <v>780</v>
      </c>
      <c r="C786" s="12" t="s">
        <v>2811</v>
      </c>
      <c r="D786" s="9" t="s">
        <v>2812</v>
      </c>
      <c r="E786" s="9" t="s">
        <v>212</v>
      </c>
      <c r="F786" s="9" t="s">
        <v>87</v>
      </c>
      <c r="G786" s="9" t="s">
        <v>264</v>
      </c>
      <c r="H786" s="10" t="s">
        <v>93</v>
      </c>
      <c r="I786" s="10" t="s">
        <v>1</v>
      </c>
      <c r="J786" s="10" t="s">
        <v>359</v>
      </c>
      <c r="K786" s="10" t="s">
        <v>2813</v>
      </c>
      <c r="L786" s="13">
        <v>1590211</v>
      </c>
      <c r="M786" s="13">
        <v>146000</v>
      </c>
      <c r="N786" s="13">
        <v>10</v>
      </c>
    </row>
    <row r="787" spans="2:14" ht="63" x14ac:dyDescent="0.25">
      <c r="B787" s="8">
        <v>781</v>
      </c>
      <c r="C787" s="12" t="s">
        <v>2814</v>
      </c>
      <c r="D787" s="9" t="s">
        <v>2815</v>
      </c>
      <c r="E787" s="9" t="s">
        <v>216</v>
      </c>
      <c r="F787" s="9" t="s">
        <v>87</v>
      </c>
      <c r="G787" s="9" t="s">
        <v>319</v>
      </c>
      <c r="H787" s="10" t="s">
        <v>88</v>
      </c>
      <c r="I787" s="10" t="s">
        <v>0</v>
      </c>
      <c r="J787" s="10" t="s">
        <v>102</v>
      </c>
      <c r="K787" s="10" t="s">
        <v>2816</v>
      </c>
      <c r="L787" s="13">
        <v>4968606</v>
      </c>
      <c r="M787" s="13">
        <v>498781</v>
      </c>
      <c r="N787" s="13">
        <v>5</v>
      </c>
    </row>
    <row r="788" spans="2:14" ht="51.95" customHeight="1" x14ac:dyDescent="0.25">
      <c r="B788" s="8">
        <v>782</v>
      </c>
      <c r="C788" s="12" t="s">
        <v>2817</v>
      </c>
      <c r="D788" s="9" t="s">
        <v>2818</v>
      </c>
      <c r="E788" s="9" t="s">
        <v>236</v>
      </c>
      <c r="F788" s="9" t="s">
        <v>87</v>
      </c>
      <c r="G788" s="9" t="s">
        <v>253</v>
      </c>
      <c r="H788" s="10" t="s">
        <v>88</v>
      </c>
      <c r="I788" s="10" t="s">
        <v>0</v>
      </c>
      <c r="J788" s="10" t="s">
        <v>102</v>
      </c>
      <c r="K788" s="10" t="s">
        <v>2819</v>
      </c>
      <c r="L788" s="13">
        <v>5440328</v>
      </c>
      <c r="M788" s="13">
        <v>727200</v>
      </c>
      <c r="N788" s="13">
        <v>12</v>
      </c>
    </row>
    <row r="789" spans="2:14" ht="51.95" customHeight="1" x14ac:dyDescent="0.25">
      <c r="B789" s="8">
        <v>783</v>
      </c>
      <c r="C789" s="12" t="s">
        <v>2820</v>
      </c>
      <c r="D789" s="9" t="s">
        <v>2821</v>
      </c>
      <c r="E789" s="9" t="s">
        <v>212</v>
      </c>
      <c r="F789" s="9" t="s">
        <v>87</v>
      </c>
      <c r="G789" s="9" t="s">
        <v>253</v>
      </c>
      <c r="H789" s="10" t="s">
        <v>93</v>
      </c>
      <c r="I789" s="10" t="s">
        <v>0</v>
      </c>
      <c r="J789" s="10" t="s">
        <v>102</v>
      </c>
      <c r="K789" s="10" t="s">
        <v>2822</v>
      </c>
      <c r="L789" s="13">
        <v>3500000</v>
      </c>
      <c r="M789" s="13">
        <v>416500</v>
      </c>
      <c r="N789" s="13">
        <v>5</v>
      </c>
    </row>
    <row r="790" spans="2:14" ht="63" x14ac:dyDescent="0.25">
      <c r="B790" s="8">
        <v>784</v>
      </c>
      <c r="C790" s="12" t="s">
        <v>2823</v>
      </c>
      <c r="D790" s="9" t="s">
        <v>2824</v>
      </c>
      <c r="E790" s="9" t="s">
        <v>236</v>
      </c>
      <c r="F790" s="9" t="s">
        <v>87</v>
      </c>
      <c r="G790" s="9" t="s">
        <v>369</v>
      </c>
      <c r="H790" s="10" t="s">
        <v>88</v>
      </c>
      <c r="I790" s="10" t="s">
        <v>2</v>
      </c>
      <c r="J790" s="10" t="s">
        <v>154</v>
      </c>
      <c r="K790" s="10" t="s">
        <v>2825</v>
      </c>
      <c r="L790" s="13">
        <v>16784938</v>
      </c>
      <c r="M790" s="13">
        <v>783209</v>
      </c>
      <c r="N790" s="13">
        <v>70</v>
      </c>
    </row>
    <row r="791" spans="2:14" ht="51.95" customHeight="1" x14ac:dyDescent="0.25">
      <c r="B791" s="8">
        <v>785</v>
      </c>
      <c r="C791" s="12" t="s">
        <v>2826</v>
      </c>
      <c r="D791" s="9" t="s">
        <v>2827</v>
      </c>
      <c r="E791" s="9" t="s">
        <v>212</v>
      </c>
      <c r="F791" s="9" t="s">
        <v>87</v>
      </c>
      <c r="G791" s="9" t="s">
        <v>253</v>
      </c>
      <c r="H791" s="10" t="s">
        <v>93</v>
      </c>
      <c r="I791" s="10" t="s">
        <v>0</v>
      </c>
      <c r="J791" s="10" t="s">
        <v>102</v>
      </c>
      <c r="K791" s="10" t="s">
        <v>2828</v>
      </c>
      <c r="L791" s="13">
        <v>5300000</v>
      </c>
      <c r="M791" s="13">
        <v>640100</v>
      </c>
      <c r="N791" s="13">
        <v>2</v>
      </c>
    </row>
    <row r="792" spans="2:14" ht="63" x14ac:dyDescent="0.25">
      <c r="B792" s="8">
        <v>786</v>
      </c>
      <c r="C792" s="12" t="s">
        <v>2829</v>
      </c>
      <c r="D792" s="9" t="s">
        <v>2830</v>
      </c>
      <c r="E792" s="9" t="s">
        <v>329</v>
      </c>
      <c r="F792" s="9" t="s">
        <v>87</v>
      </c>
      <c r="G792" s="9" t="s">
        <v>323</v>
      </c>
      <c r="H792" s="10" t="s">
        <v>88</v>
      </c>
      <c r="I792" s="10" t="s">
        <v>1</v>
      </c>
      <c r="J792" s="10" t="s">
        <v>2831</v>
      </c>
      <c r="K792" s="10" t="s">
        <v>2832</v>
      </c>
      <c r="L792" s="13">
        <v>6630000</v>
      </c>
      <c r="M792" s="13">
        <v>0</v>
      </c>
      <c r="N792" s="13">
        <v>16</v>
      </c>
    </row>
    <row r="793" spans="2:14" ht="51.95" customHeight="1" x14ac:dyDescent="0.25">
      <c r="B793" s="8">
        <v>787</v>
      </c>
      <c r="C793" s="12" t="s">
        <v>2833</v>
      </c>
      <c r="D793" s="9" t="s">
        <v>2834</v>
      </c>
      <c r="E793" s="9" t="s">
        <v>148</v>
      </c>
      <c r="F793" s="9" t="s">
        <v>87</v>
      </c>
      <c r="G793" s="9" t="s">
        <v>221</v>
      </c>
      <c r="H793" s="10" t="s">
        <v>88</v>
      </c>
      <c r="I793" s="10" t="s">
        <v>1</v>
      </c>
      <c r="J793" s="10" t="s">
        <v>252</v>
      </c>
      <c r="K793" s="10" t="s">
        <v>2835</v>
      </c>
      <c r="L793" s="13">
        <v>4656800</v>
      </c>
      <c r="M793" s="13">
        <v>0</v>
      </c>
      <c r="N793" s="13">
        <v>13</v>
      </c>
    </row>
    <row r="794" spans="2:14" ht="63" x14ac:dyDescent="0.25">
      <c r="B794" s="8">
        <v>788</v>
      </c>
      <c r="C794" s="12" t="s">
        <v>2836</v>
      </c>
      <c r="D794" s="9" t="s">
        <v>2837</v>
      </c>
      <c r="E794" s="9" t="s">
        <v>110</v>
      </c>
      <c r="F794" s="9" t="s">
        <v>87</v>
      </c>
      <c r="G794" s="9" t="s">
        <v>223</v>
      </c>
      <c r="H794" s="10" t="s">
        <v>88</v>
      </c>
      <c r="I794" s="10" t="s">
        <v>1</v>
      </c>
      <c r="J794" s="10" t="s">
        <v>224</v>
      </c>
      <c r="K794" s="10" t="s">
        <v>2838</v>
      </c>
      <c r="L794" s="13">
        <v>49957000</v>
      </c>
      <c r="M794" s="13">
        <v>0</v>
      </c>
      <c r="N794" s="13">
        <v>80</v>
      </c>
    </row>
    <row r="795" spans="2:14" ht="51.95" customHeight="1" x14ac:dyDescent="0.25">
      <c r="B795" s="8">
        <v>789</v>
      </c>
      <c r="C795" s="12" t="s">
        <v>2839</v>
      </c>
      <c r="D795" s="9" t="s">
        <v>2840</v>
      </c>
      <c r="E795" s="9" t="s">
        <v>236</v>
      </c>
      <c r="F795" s="9" t="s">
        <v>87</v>
      </c>
      <c r="G795" s="9" t="s">
        <v>217</v>
      </c>
      <c r="H795" s="10" t="s">
        <v>93</v>
      </c>
      <c r="I795" s="10" t="s">
        <v>2</v>
      </c>
      <c r="J795" s="10" t="s">
        <v>2841</v>
      </c>
      <c r="K795" s="10" t="s">
        <v>2842</v>
      </c>
      <c r="L795" s="13">
        <v>2201928</v>
      </c>
      <c r="M795" s="13">
        <v>230061</v>
      </c>
      <c r="N795" s="13">
        <v>2</v>
      </c>
    </row>
    <row r="796" spans="2:14" ht="51.95" customHeight="1" x14ac:dyDescent="0.25">
      <c r="B796" s="8">
        <v>790</v>
      </c>
      <c r="C796" s="12" t="s">
        <v>2843</v>
      </c>
      <c r="D796" s="9" t="s">
        <v>2844</v>
      </c>
      <c r="E796" s="9" t="s">
        <v>212</v>
      </c>
      <c r="F796" s="9" t="s">
        <v>87</v>
      </c>
      <c r="G796" s="9" t="s">
        <v>300</v>
      </c>
      <c r="H796" s="10" t="s">
        <v>88</v>
      </c>
      <c r="I796" s="10" t="s">
        <v>1</v>
      </c>
      <c r="J796" s="10" t="s">
        <v>341</v>
      </c>
      <c r="K796" s="10" t="s">
        <v>2845</v>
      </c>
      <c r="L796" s="13">
        <v>34824100</v>
      </c>
      <c r="M796" s="13">
        <v>0</v>
      </c>
      <c r="N796" s="13">
        <v>230</v>
      </c>
    </row>
    <row r="797" spans="2:14" ht="63" x14ac:dyDescent="0.25">
      <c r="B797" s="8">
        <v>791</v>
      </c>
      <c r="C797" s="12" t="s">
        <v>2846</v>
      </c>
      <c r="D797" s="9" t="s">
        <v>2847</v>
      </c>
      <c r="E797" s="9" t="s">
        <v>110</v>
      </c>
      <c r="F797" s="9" t="s">
        <v>87</v>
      </c>
      <c r="G797" s="9" t="s">
        <v>422</v>
      </c>
      <c r="H797" s="10" t="s">
        <v>88</v>
      </c>
      <c r="I797" s="10" t="s">
        <v>1</v>
      </c>
      <c r="J797" s="10" t="s">
        <v>224</v>
      </c>
      <c r="K797" s="10" t="s">
        <v>2848</v>
      </c>
      <c r="L797" s="13">
        <v>882500</v>
      </c>
      <c r="M797" s="13">
        <v>0</v>
      </c>
      <c r="N797" s="13">
        <v>15</v>
      </c>
    </row>
    <row r="798" spans="2:14" ht="51.95" customHeight="1" x14ac:dyDescent="0.25">
      <c r="B798" s="8">
        <v>792</v>
      </c>
      <c r="C798" s="12" t="s">
        <v>2849</v>
      </c>
      <c r="D798" s="9" t="s">
        <v>2850</v>
      </c>
      <c r="E798" s="9" t="s">
        <v>148</v>
      </c>
      <c r="F798" s="9" t="s">
        <v>87</v>
      </c>
      <c r="G798" s="9" t="s">
        <v>223</v>
      </c>
      <c r="H798" s="10" t="s">
        <v>88</v>
      </c>
      <c r="I798" s="10" t="s">
        <v>1</v>
      </c>
      <c r="J798" s="10" t="s">
        <v>252</v>
      </c>
      <c r="K798" s="10" t="s">
        <v>2851</v>
      </c>
      <c r="L798" s="13">
        <v>99025783</v>
      </c>
      <c r="M798" s="13">
        <v>0</v>
      </c>
      <c r="N798" s="13">
        <v>250</v>
      </c>
    </row>
    <row r="799" spans="2:14" ht="63" x14ac:dyDescent="0.25">
      <c r="B799" s="8">
        <v>793</v>
      </c>
      <c r="C799" s="12" t="s">
        <v>2852</v>
      </c>
      <c r="D799" s="9" t="s">
        <v>2853</v>
      </c>
      <c r="E799" s="9" t="s">
        <v>95</v>
      </c>
      <c r="F799" s="9" t="s">
        <v>87</v>
      </c>
      <c r="G799" s="9" t="s">
        <v>214</v>
      </c>
      <c r="H799" s="10" t="s">
        <v>88</v>
      </c>
      <c r="I799" s="10" t="s">
        <v>1</v>
      </c>
      <c r="J799" s="10" t="s">
        <v>224</v>
      </c>
      <c r="K799" s="10" t="s">
        <v>2854</v>
      </c>
      <c r="L799" s="13">
        <v>1105000</v>
      </c>
      <c r="M799" s="13">
        <v>0</v>
      </c>
      <c r="N799" s="13">
        <v>30</v>
      </c>
    </row>
    <row r="800" spans="2:14" ht="51.95" customHeight="1" x14ac:dyDescent="0.25">
      <c r="B800" s="8">
        <v>794</v>
      </c>
      <c r="C800" s="12" t="s">
        <v>2855</v>
      </c>
      <c r="D800" s="9" t="s">
        <v>2856</v>
      </c>
      <c r="E800" s="9" t="s">
        <v>216</v>
      </c>
      <c r="F800" s="9" t="s">
        <v>87</v>
      </c>
      <c r="G800" s="9" t="s">
        <v>214</v>
      </c>
      <c r="H800" s="10" t="s">
        <v>88</v>
      </c>
      <c r="I800" s="10" t="s">
        <v>2</v>
      </c>
      <c r="J800" s="10" t="s">
        <v>220</v>
      </c>
      <c r="K800" s="10" t="s">
        <v>2857</v>
      </c>
      <c r="L800" s="13">
        <v>788000000</v>
      </c>
      <c r="M800" s="13">
        <v>0</v>
      </c>
      <c r="N800" s="13">
        <v>100</v>
      </c>
    </row>
    <row r="801" spans="2:14" ht="51.95" customHeight="1" x14ac:dyDescent="0.25">
      <c r="B801" s="8">
        <v>795</v>
      </c>
      <c r="C801" s="12" t="s">
        <v>2858</v>
      </c>
      <c r="D801" s="9" t="s">
        <v>2859</v>
      </c>
      <c r="E801" s="9" t="s">
        <v>435</v>
      </c>
      <c r="F801" s="9" t="s">
        <v>87</v>
      </c>
      <c r="G801" s="9" t="s">
        <v>294</v>
      </c>
      <c r="H801" s="10" t="s">
        <v>88</v>
      </c>
      <c r="I801" s="10" t="s">
        <v>0</v>
      </c>
      <c r="J801" s="10" t="s">
        <v>102</v>
      </c>
      <c r="K801" s="10" t="s">
        <v>2860</v>
      </c>
      <c r="L801" s="13">
        <v>2212800</v>
      </c>
      <c r="M801" s="13">
        <v>20400</v>
      </c>
      <c r="N801" s="13">
        <v>2</v>
      </c>
    </row>
    <row r="802" spans="2:14" ht="63" x14ac:dyDescent="0.25">
      <c r="B802" s="8">
        <v>796</v>
      </c>
      <c r="C802" s="12" t="s">
        <v>2861</v>
      </c>
      <c r="D802" s="9" t="s">
        <v>2862</v>
      </c>
      <c r="E802" s="9" t="s">
        <v>148</v>
      </c>
      <c r="F802" s="9" t="s">
        <v>87</v>
      </c>
      <c r="G802" s="9" t="s">
        <v>223</v>
      </c>
      <c r="H802" s="10" t="s">
        <v>88</v>
      </c>
      <c r="I802" s="10" t="s">
        <v>1</v>
      </c>
      <c r="J802" s="10" t="s">
        <v>252</v>
      </c>
      <c r="K802" s="10" t="s">
        <v>2863</v>
      </c>
      <c r="L802" s="13">
        <v>10950902</v>
      </c>
      <c r="M802" s="13">
        <v>0</v>
      </c>
      <c r="N802" s="13">
        <v>20</v>
      </c>
    </row>
    <row r="803" spans="2:14" ht="51.95" customHeight="1" x14ac:dyDescent="0.25">
      <c r="B803" s="8">
        <v>797</v>
      </c>
      <c r="C803" s="12" t="s">
        <v>2864</v>
      </c>
      <c r="D803" s="9" t="s">
        <v>2865</v>
      </c>
      <c r="E803" s="9" t="s">
        <v>315</v>
      </c>
      <c r="F803" s="9" t="s">
        <v>87</v>
      </c>
      <c r="G803" s="9" t="s">
        <v>219</v>
      </c>
      <c r="H803" s="10" t="s">
        <v>94</v>
      </c>
      <c r="I803" s="10" t="s">
        <v>2</v>
      </c>
      <c r="J803" s="10" t="s">
        <v>150</v>
      </c>
      <c r="K803" s="10" t="s">
        <v>2866</v>
      </c>
      <c r="L803" s="13">
        <v>16782197</v>
      </c>
      <c r="M803" s="13">
        <v>0</v>
      </c>
      <c r="N803" s="13">
        <v>30</v>
      </c>
    </row>
    <row r="804" spans="2:14" ht="51.95" customHeight="1" x14ac:dyDescent="0.25">
      <c r="B804" s="8">
        <v>798</v>
      </c>
      <c r="C804" s="12" t="s">
        <v>2867</v>
      </c>
      <c r="D804" s="9" t="s">
        <v>2868</v>
      </c>
      <c r="E804" s="9" t="s">
        <v>249</v>
      </c>
      <c r="F804" s="9" t="s">
        <v>87</v>
      </c>
      <c r="G804" s="9" t="s">
        <v>271</v>
      </c>
      <c r="H804" s="10" t="s">
        <v>94</v>
      </c>
      <c r="I804" s="10" t="s">
        <v>1</v>
      </c>
      <c r="J804" s="10" t="s">
        <v>344</v>
      </c>
      <c r="K804" s="10" t="s">
        <v>2869</v>
      </c>
      <c r="L804" s="13">
        <v>10424000</v>
      </c>
      <c r="M804" s="13">
        <v>0</v>
      </c>
      <c r="N804" s="13">
        <v>3</v>
      </c>
    </row>
    <row r="805" spans="2:14" ht="51.95" customHeight="1" x14ac:dyDescent="0.25">
      <c r="B805" s="8">
        <v>799</v>
      </c>
      <c r="C805" s="12" t="s">
        <v>2870</v>
      </c>
      <c r="D805" s="9" t="s">
        <v>2871</v>
      </c>
      <c r="E805" s="9" t="s">
        <v>216</v>
      </c>
      <c r="F805" s="9" t="s">
        <v>87</v>
      </c>
      <c r="G805" s="9" t="s">
        <v>214</v>
      </c>
      <c r="H805" s="10" t="s">
        <v>88</v>
      </c>
      <c r="I805" s="10" t="s">
        <v>2</v>
      </c>
      <c r="J805" s="10" t="s">
        <v>220</v>
      </c>
      <c r="K805" s="10" t="s">
        <v>2872</v>
      </c>
      <c r="L805" s="13">
        <v>6678000</v>
      </c>
      <c r="M805" s="13">
        <v>0</v>
      </c>
      <c r="N805" s="13">
        <v>20</v>
      </c>
    </row>
    <row r="806" spans="2:14" ht="110.25" x14ac:dyDescent="0.25">
      <c r="B806" s="8">
        <v>800</v>
      </c>
      <c r="C806" s="12" t="s">
        <v>2873</v>
      </c>
      <c r="D806" s="9" t="s">
        <v>2874</v>
      </c>
      <c r="E806" s="9" t="s">
        <v>1399</v>
      </c>
      <c r="F806" s="9" t="s">
        <v>112</v>
      </c>
      <c r="G806" s="9" t="s">
        <v>415</v>
      </c>
      <c r="H806" s="10" t="s">
        <v>93</v>
      </c>
      <c r="I806" s="10" t="s">
        <v>3</v>
      </c>
      <c r="J806" s="10" t="s">
        <v>150</v>
      </c>
      <c r="K806" s="10" t="s">
        <v>2875</v>
      </c>
      <c r="L806" s="13">
        <v>6484000</v>
      </c>
      <c r="M806" s="13">
        <v>0</v>
      </c>
      <c r="N806" s="13">
        <v>23</v>
      </c>
    </row>
    <row r="807" spans="2:14" ht="51.95" customHeight="1" x14ac:dyDescent="0.25">
      <c r="B807" s="8">
        <v>801</v>
      </c>
      <c r="C807" s="12" t="s">
        <v>2876</v>
      </c>
      <c r="D807" s="9" t="s">
        <v>2877</v>
      </c>
      <c r="E807" s="9" t="s">
        <v>355</v>
      </c>
      <c r="F807" s="9" t="s">
        <v>87</v>
      </c>
      <c r="G807" s="9" t="s">
        <v>253</v>
      </c>
      <c r="H807" s="10" t="s">
        <v>88</v>
      </c>
      <c r="I807" s="10" t="s">
        <v>0</v>
      </c>
      <c r="J807" s="10" t="s">
        <v>102</v>
      </c>
      <c r="K807" s="10" t="s">
        <v>2878</v>
      </c>
      <c r="L807" s="13">
        <v>1439101</v>
      </c>
      <c r="M807" s="13">
        <v>190660</v>
      </c>
      <c r="N807" s="13">
        <v>15</v>
      </c>
    </row>
    <row r="808" spans="2:14" ht="63" x14ac:dyDescent="0.25">
      <c r="B808" s="8">
        <v>802</v>
      </c>
      <c r="C808" s="12" t="s">
        <v>2879</v>
      </c>
      <c r="D808" s="9" t="s">
        <v>2880</v>
      </c>
      <c r="E808" s="9" t="s">
        <v>276</v>
      </c>
      <c r="F808" s="9" t="s">
        <v>87</v>
      </c>
      <c r="G808" s="9" t="s">
        <v>256</v>
      </c>
      <c r="H808" s="10" t="s">
        <v>94</v>
      </c>
      <c r="I808" s="10" t="s">
        <v>2</v>
      </c>
      <c r="J808" s="10" t="s">
        <v>154</v>
      </c>
      <c r="K808" s="10" t="s">
        <v>2881</v>
      </c>
      <c r="L808" s="13">
        <v>6054922</v>
      </c>
      <c r="M808" s="13">
        <v>701900</v>
      </c>
      <c r="N808" s="13">
        <v>15</v>
      </c>
    </row>
    <row r="809" spans="2:14" ht="63" x14ac:dyDescent="0.25">
      <c r="B809" s="8">
        <v>803</v>
      </c>
      <c r="C809" s="12" t="s">
        <v>2882</v>
      </c>
      <c r="D809" s="9" t="s">
        <v>2883</v>
      </c>
      <c r="E809" s="9" t="s">
        <v>260</v>
      </c>
      <c r="F809" s="9" t="s">
        <v>87</v>
      </c>
      <c r="G809" s="9" t="s">
        <v>319</v>
      </c>
      <c r="H809" s="10" t="s">
        <v>93</v>
      </c>
      <c r="I809" s="10" t="s">
        <v>0</v>
      </c>
      <c r="J809" s="10" t="s">
        <v>102</v>
      </c>
      <c r="K809" s="10" t="s">
        <v>2884</v>
      </c>
      <c r="L809" s="13">
        <v>3184243</v>
      </c>
      <c r="M809" s="13">
        <v>411537</v>
      </c>
      <c r="N809" s="13">
        <v>6</v>
      </c>
    </row>
    <row r="810" spans="2:14" ht="63" x14ac:dyDescent="0.25">
      <c r="B810" s="8">
        <v>804</v>
      </c>
      <c r="C810" s="12" t="s">
        <v>2885</v>
      </c>
      <c r="D810" s="9" t="s">
        <v>2886</v>
      </c>
      <c r="E810" s="9" t="s">
        <v>236</v>
      </c>
      <c r="F810" s="9" t="s">
        <v>87</v>
      </c>
      <c r="G810" s="9" t="s">
        <v>259</v>
      </c>
      <c r="H810" s="10" t="s">
        <v>93</v>
      </c>
      <c r="I810" s="10" t="s">
        <v>0</v>
      </c>
      <c r="J810" s="10" t="s">
        <v>102</v>
      </c>
      <c r="K810" s="10" t="s">
        <v>2887</v>
      </c>
      <c r="L810" s="13">
        <v>1525940</v>
      </c>
      <c r="M810" s="13">
        <v>186000</v>
      </c>
      <c r="N810" s="13">
        <v>10</v>
      </c>
    </row>
    <row r="811" spans="2:14" ht="51.95" customHeight="1" x14ac:dyDescent="0.25">
      <c r="B811" s="8">
        <v>805</v>
      </c>
      <c r="C811" s="12" t="s">
        <v>2888</v>
      </c>
      <c r="D811" s="9" t="s">
        <v>2889</v>
      </c>
      <c r="E811" s="9" t="s">
        <v>276</v>
      </c>
      <c r="F811" s="9" t="s">
        <v>112</v>
      </c>
      <c r="G811" s="9" t="s">
        <v>335</v>
      </c>
      <c r="H811" s="10" t="s">
        <v>149</v>
      </c>
      <c r="I811" s="10" t="s">
        <v>1</v>
      </c>
      <c r="J811" s="10" t="s">
        <v>325</v>
      </c>
      <c r="K811" s="10" t="s">
        <v>2890</v>
      </c>
      <c r="L811" s="13">
        <v>44800000</v>
      </c>
      <c r="M811" s="13">
        <v>4510000</v>
      </c>
      <c r="N811" s="13">
        <v>40</v>
      </c>
    </row>
    <row r="812" spans="2:14" ht="51.95" customHeight="1" x14ac:dyDescent="0.25">
      <c r="B812" s="8">
        <v>806</v>
      </c>
      <c r="C812" s="12" t="s">
        <v>2891</v>
      </c>
      <c r="D812" s="9" t="s">
        <v>460</v>
      </c>
      <c r="E812" s="9" t="s">
        <v>354</v>
      </c>
      <c r="F812" s="9" t="s">
        <v>87</v>
      </c>
      <c r="G812" s="9" t="s">
        <v>335</v>
      </c>
      <c r="H812" s="10" t="s">
        <v>88</v>
      </c>
      <c r="I812" s="10" t="s">
        <v>1</v>
      </c>
      <c r="J812" s="10" t="s">
        <v>152</v>
      </c>
      <c r="K812" s="10" t="s">
        <v>2892</v>
      </c>
      <c r="L812" s="13">
        <v>20482879</v>
      </c>
      <c r="M812" s="13">
        <v>60000</v>
      </c>
      <c r="N812" s="13">
        <v>35</v>
      </c>
    </row>
    <row r="813" spans="2:14" ht="63" x14ac:dyDescent="0.25">
      <c r="B813" s="8">
        <v>807</v>
      </c>
      <c r="C813" s="12" t="s">
        <v>2893</v>
      </c>
      <c r="D813" s="9" t="s">
        <v>2894</v>
      </c>
      <c r="E813" s="9" t="s">
        <v>364</v>
      </c>
      <c r="F813" s="9" t="s">
        <v>87</v>
      </c>
      <c r="G813" s="9" t="s">
        <v>259</v>
      </c>
      <c r="H813" s="10" t="s">
        <v>88</v>
      </c>
      <c r="I813" s="10" t="s">
        <v>1</v>
      </c>
      <c r="J813" s="10" t="s">
        <v>2895</v>
      </c>
      <c r="K813" s="10" t="s">
        <v>2896</v>
      </c>
      <c r="L813" s="13">
        <v>12170959</v>
      </c>
      <c r="M813" s="13">
        <v>945603</v>
      </c>
      <c r="N813" s="13">
        <v>20</v>
      </c>
    </row>
    <row r="814" spans="2:14" ht="51.95" customHeight="1" x14ac:dyDescent="0.25">
      <c r="B814" s="8">
        <v>808</v>
      </c>
      <c r="C814" s="12" t="s">
        <v>2897</v>
      </c>
      <c r="D814" s="9" t="s">
        <v>2898</v>
      </c>
      <c r="E814" s="9" t="s">
        <v>322</v>
      </c>
      <c r="F814" s="9" t="s">
        <v>87</v>
      </c>
      <c r="G814" s="9" t="s">
        <v>263</v>
      </c>
      <c r="H814" s="10" t="s">
        <v>88</v>
      </c>
      <c r="I814" s="10" t="s">
        <v>1</v>
      </c>
      <c r="J814" s="10" t="s">
        <v>352</v>
      </c>
      <c r="K814" s="10" t="s">
        <v>2899</v>
      </c>
      <c r="L814" s="13">
        <v>2600000</v>
      </c>
      <c r="M814" s="13">
        <v>0</v>
      </c>
      <c r="N814" s="13">
        <v>10</v>
      </c>
    </row>
    <row r="815" spans="2:14" ht="51.95" customHeight="1" x14ac:dyDescent="0.25">
      <c r="B815" s="8">
        <v>809</v>
      </c>
      <c r="C815" s="12" t="s">
        <v>2900</v>
      </c>
      <c r="D815" s="9" t="s">
        <v>2901</v>
      </c>
      <c r="E815" s="9" t="s">
        <v>212</v>
      </c>
      <c r="F815" s="9" t="s">
        <v>112</v>
      </c>
      <c r="G815" s="9" t="s">
        <v>278</v>
      </c>
      <c r="H815" s="10" t="s">
        <v>93</v>
      </c>
      <c r="I815" s="10" t="s">
        <v>3</v>
      </c>
      <c r="J815" s="10" t="s">
        <v>279</v>
      </c>
      <c r="K815" s="10" t="s">
        <v>2902</v>
      </c>
      <c r="L815" s="13">
        <v>12715884</v>
      </c>
      <c r="M815" s="13">
        <v>1110400.25</v>
      </c>
      <c r="N815" s="13">
        <v>20</v>
      </c>
    </row>
    <row r="816" spans="2:14" ht="157.5" x14ac:dyDescent="0.25">
      <c r="B816" s="8">
        <v>810</v>
      </c>
      <c r="C816" s="12" t="s">
        <v>2903</v>
      </c>
      <c r="D816" s="9" t="s">
        <v>2904</v>
      </c>
      <c r="E816" s="9" t="s">
        <v>363</v>
      </c>
      <c r="F816" s="9" t="s">
        <v>87</v>
      </c>
      <c r="G816" s="9" t="s">
        <v>255</v>
      </c>
      <c r="H816" s="10" t="s">
        <v>93</v>
      </c>
      <c r="I816" s="10" t="s">
        <v>1</v>
      </c>
      <c r="J816" s="10" t="s">
        <v>317</v>
      </c>
      <c r="K816" s="10" t="s">
        <v>2905</v>
      </c>
      <c r="L816" s="13">
        <v>2983120</v>
      </c>
      <c r="M816" s="13">
        <v>392000</v>
      </c>
      <c r="N816" s="13">
        <v>5</v>
      </c>
    </row>
    <row r="817" spans="2:14" ht="126" x14ac:dyDescent="0.25">
      <c r="B817" s="8">
        <v>811</v>
      </c>
      <c r="C817" s="12" t="s">
        <v>2906</v>
      </c>
      <c r="D817" s="9" t="s">
        <v>2907</v>
      </c>
      <c r="E817" s="9" t="s">
        <v>275</v>
      </c>
      <c r="F817" s="9" t="s">
        <v>87</v>
      </c>
      <c r="G817" s="9" t="s">
        <v>228</v>
      </c>
      <c r="H817" s="10" t="s">
        <v>93</v>
      </c>
      <c r="I817" s="10" t="s">
        <v>3</v>
      </c>
      <c r="J817" s="10" t="s">
        <v>262</v>
      </c>
      <c r="K817" s="10" t="s">
        <v>2908</v>
      </c>
      <c r="L817" s="13">
        <v>22426263</v>
      </c>
      <c r="M817" s="13">
        <v>1176327</v>
      </c>
      <c r="N817" s="13">
        <v>25</v>
      </c>
    </row>
    <row r="818" spans="2:14" ht="51.95" customHeight="1" x14ac:dyDescent="0.25">
      <c r="B818" s="8">
        <v>812</v>
      </c>
      <c r="C818" s="12" t="s">
        <v>2909</v>
      </c>
      <c r="D818" s="9" t="s">
        <v>2910</v>
      </c>
      <c r="E818" s="9" t="s">
        <v>327</v>
      </c>
      <c r="F818" s="9" t="s">
        <v>87</v>
      </c>
      <c r="G818" s="9" t="s">
        <v>228</v>
      </c>
      <c r="H818" s="10" t="s">
        <v>151</v>
      </c>
      <c r="I818" s="10" t="s">
        <v>3</v>
      </c>
      <c r="J818" s="10" t="s">
        <v>262</v>
      </c>
      <c r="K818" s="10" t="s">
        <v>2911</v>
      </c>
      <c r="L818" s="13">
        <v>37180565</v>
      </c>
      <c r="M818" s="13">
        <v>1752400</v>
      </c>
      <c r="N818" s="13">
        <v>58</v>
      </c>
    </row>
    <row r="819" spans="2:14" ht="51.95" customHeight="1" x14ac:dyDescent="0.25">
      <c r="B819" s="8">
        <v>813</v>
      </c>
      <c r="C819" s="12" t="s">
        <v>2912</v>
      </c>
      <c r="D819" s="9" t="s">
        <v>2913</v>
      </c>
      <c r="E819" s="9" t="s">
        <v>148</v>
      </c>
      <c r="F819" s="9" t="s">
        <v>87</v>
      </c>
      <c r="G819" s="9" t="s">
        <v>221</v>
      </c>
      <c r="H819" s="10" t="s">
        <v>88</v>
      </c>
      <c r="I819" s="10" t="s">
        <v>1</v>
      </c>
      <c r="J819" s="10" t="s">
        <v>252</v>
      </c>
      <c r="K819" s="10" t="s">
        <v>2914</v>
      </c>
      <c r="L819" s="13">
        <v>3453200</v>
      </c>
      <c r="M819" s="13">
        <v>0</v>
      </c>
      <c r="N819" s="13">
        <v>4</v>
      </c>
    </row>
    <row r="820" spans="2:14" ht="51.95" customHeight="1" x14ac:dyDescent="0.25">
      <c r="B820" s="8">
        <v>814</v>
      </c>
      <c r="C820" s="12" t="s">
        <v>2915</v>
      </c>
      <c r="D820" s="9" t="s">
        <v>2916</v>
      </c>
      <c r="E820" s="9" t="s">
        <v>410</v>
      </c>
      <c r="F820" s="9" t="s">
        <v>87</v>
      </c>
      <c r="G820" s="9" t="s">
        <v>234</v>
      </c>
      <c r="H820" s="10" t="s">
        <v>88</v>
      </c>
      <c r="I820" s="10" t="s">
        <v>0</v>
      </c>
      <c r="J820" s="10" t="s">
        <v>90</v>
      </c>
      <c r="K820" s="10" t="s">
        <v>454</v>
      </c>
      <c r="L820" s="13">
        <v>1200000</v>
      </c>
      <c r="M820" s="13">
        <v>0</v>
      </c>
      <c r="N820" s="13">
        <v>0</v>
      </c>
    </row>
    <row r="821" spans="2:14" ht="51.95" customHeight="1" x14ac:dyDescent="0.25">
      <c r="B821" s="8">
        <v>815</v>
      </c>
      <c r="C821" s="12" t="s">
        <v>2917</v>
      </c>
      <c r="D821" s="9" t="s">
        <v>2918</v>
      </c>
      <c r="E821" s="9" t="s">
        <v>305</v>
      </c>
      <c r="F821" s="9" t="s">
        <v>87</v>
      </c>
      <c r="G821" s="9" t="s">
        <v>309</v>
      </c>
      <c r="H821" s="10" t="s">
        <v>93</v>
      </c>
      <c r="I821" s="10" t="s">
        <v>2</v>
      </c>
      <c r="J821" s="10" t="s">
        <v>150</v>
      </c>
      <c r="K821" s="10" t="s">
        <v>2919</v>
      </c>
      <c r="L821" s="13">
        <v>1488620</v>
      </c>
      <c r="M821" s="13">
        <v>0</v>
      </c>
      <c r="N821" s="13">
        <v>10</v>
      </c>
    </row>
    <row r="822" spans="2:14" ht="51.95" customHeight="1" x14ac:dyDescent="0.25">
      <c r="B822" s="8">
        <v>816</v>
      </c>
      <c r="C822" s="12" t="s">
        <v>2920</v>
      </c>
      <c r="D822" s="9" t="s">
        <v>2921</v>
      </c>
      <c r="E822" s="9" t="s">
        <v>298</v>
      </c>
      <c r="F822" s="9" t="s">
        <v>87</v>
      </c>
      <c r="G822" s="9" t="s">
        <v>234</v>
      </c>
      <c r="H822" s="10" t="s">
        <v>88</v>
      </c>
      <c r="I822" s="10" t="s">
        <v>0</v>
      </c>
      <c r="J822" s="10" t="s">
        <v>90</v>
      </c>
      <c r="K822" s="10" t="s">
        <v>235</v>
      </c>
      <c r="L822" s="13">
        <v>3850000</v>
      </c>
      <c r="M822" s="13">
        <v>0</v>
      </c>
      <c r="N822" s="13">
        <v>0</v>
      </c>
    </row>
    <row r="823" spans="2:14" ht="78.75" x14ac:dyDescent="0.25">
      <c r="B823" s="8">
        <v>817</v>
      </c>
      <c r="C823" s="12" t="s">
        <v>2922</v>
      </c>
      <c r="D823" s="9" t="s">
        <v>2923</v>
      </c>
      <c r="E823" s="9" t="s">
        <v>236</v>
      </c>
      <c r="F823" s="9" t="s">
        <v>87</v>
      </c>
      <c r="G823" s="9" t="s">
        <v>477</v>
      </c>
      <c r="H823" s="10" t="s">
        <v>123</v>
      </c>
      <c r="I823" s="10" t="s">
        <v>0</v>
      </c>
      <c r="J823" s="10" t="s">
        <v>102</v>
      </c>
      <c r="K823" s="10" t="s">
        <v>2924</v>
      </c>
      <c r="L823" s="13">
        <v>22000000</v>
      </c>
      <c r="M823" s="13">
        <v>1937574</v>
      </c>
      <c r="N823" s="13">
        <v>25</v>
      </c>
    </row>
    <row r="824" spans="2:14" ht="51.95" customHeight="1" x14ac:dyDescent="0.25">
      <c r="B824" s="8">
        <v>818</v>
      </c>
      <c r="C824" s="12" t="s">
        <v>2925</v>
      </c>
      <c r="D824" s="9" t="s">
        <v>2926</v>
      </c>
      <c r="E824" s="9" t="s">
        <v>410</v>
      </c>
      <c r="F824" s="9" t="s">
        <v>87</v>
      </c>
      <c r="G824" s="9" t="s">
        <v>458</v>
      </c>
      <c r="H824" s="10" t="s">
        <v>88</v>
      </c>
      <c r="I824" s="10" t="s">
        <v>0</v>
      </c>
      <c r="J824" s="10" t="s">
        <v>2927</v>
      </c>
      <c r="K824" s="10" t="s">
        <v>2928</v>
      </c>
      <c r="L824" s="13">
        <v>60459692</v>
      </c>
      <c r="M824" s="13">
        <v>7175736</v>
      </c>
      <c r="N824" s="13">
        <v>90</v>
      </c>
    </row>
    <row r="825" spans="2:14" ht="51.95" customHeight="1" x14ac:dyDescent="0.25">
      <c r="B825" s="8">
        <v>819</v>
      </c>
      <c r="C825" s="12" t="s">
        <v>2929</v>
      </c>
      <c r="D825" s="9" t="s">
        <v>2930</v>
      </c>
      <c r="E825" s="9" t="s">
        <v>275</v>
      </c>
      <c r="F825" s="9" t="s">
        <v>87</v>
      </c>
      <c r="G825" s="9" t="s">
        <v>261</v>
      </c>
      <c r="H825" s="10" t="s">
        <v>93</v>
      </c>
      <c r="I825" s="10" t="s">
        <v>0</v>
      </c>
      <c r="J825" s="10" t="s">
        <v>102</v>
      </c>
      <c r="K825" s="10" t="s">
        <v>2931</v>
      </c>
      <c r="L825" s="13">
        <v>4875914</v>
      </c>
      <c r="M825" s="13">
        <v>270000</v>
      </c>
      <c r="N825" s="13">
        <v>25</v>
      </c>
    </row>
    <row r="826" spans="2:14" ht="51.95" customHeight="1" x14ac:dyDescent="0.25">
      <c r="B826" s="8">
        <v>820</v>
      </c>
      <c r="C826" s="12" t="s">
        <v>2932</v>
      </c>
      <c r="D826" s="9" t="s">
        <v>2933</v>
      </c>
      <c r="E826" s="9" t="s">
        <v>282</v>
      </c>
      <c r="F826" s="9" t="s">
        <v>87</v>
      </c>
      <c r="G826" s="9" t="s">
        <v>253</v>
      </c>
      <c r="H826" s="10" t="s">
        <v>93</v>
      </c>
      <c r="I826" s="10" t="s">
        <v>0</v>
      </c>
      <c r="J826" s="10" t="s">
        <v>102</v>
      </c>
      <c r="K826" s="10" t="s">
        <v>2934</v>
      </c>
      <c r="L826" s="13">
        <v>10415252</v>
      </c>
      <c r="M826" s="13">
        <v>716000</v>
      </c>
      <c r="N826" s="13">
        <v>5</v>
      </c>
    </row>
    <row r="827" spans="2:14" ht="51.95" customHeight="1" x14ac:dyDescent="0.25">
      <c r="B827" s="8">
        <v>821</v>
      </c>
      <c r="C827" s="12" t="s">
        <v>2935</v>
      </c>
      <c r="D827" s="9" t="s">
        <v>2936</v>
      </c>
      <c r="E827" s="9" t="s">
        <v>282</v>
      </c>
      <c r="F827" s="9" t="s">
        <v>87</v>
      </c>
      <c r="G827" s="9" t="s">
        <v>253</v>
      </c>
      <c r="H827" s="10" t="s">
        <v>88</v>
      </c>
      <c r="I827" s="10" t="s">
        <v>0</v>
      </c>
      <c r="J827" s="10" t="s">
        <v>102</v>
      </c>
      <c r="K827" s="10" t="s">
        <v>2937</v>
      </c>
      <c r="L827" s="13">
        <v>7238608</v>
      </c>
      <c r="M827" s="13">
        <v>831690</v>
      </c>
      <c r="N827" s="13">
        <v>60</v>
      </c>
    </row>
    <row r="828" spans="2:14" ht="51.95" customHeight="1" x14ac:dyDescent="0.25">
      <c r="B828" s="8">
        <v>822</v>
      </c>
      <c r="C828" s="12" t="s">
        <v>2938</v>
      </c>
      <c r="D828" s="9" t="s">
        <v>2939</v>
      </c>
      <c r="E828" s="9" t="s">
        <v>236</v>
      </c>
      <c r="F828" s="9" t="s">
        <v>87</v>
      </c>
      <c r="G828" s="9" t="s">
        <v>253</v>
      </c>
      <c r="H828" s="10" t="s">
        <v>93</v>
      </c>
      <c r="I828" s="10" t="s">
        <v>0</v>
      </c>
      <c r="J828" s="10" t="s">
        <v>102</v>
      </c>
      <c r="K828" s="10" t="s">
        <v>2940</v>
      </c>
      <c r="L828" s="13">
        <v>1079069</v>
      </c>
      <c r="M828" s="13">
        <v>135000</v>
      </c>
      <c r="N828" s="13">
        <v>2</v>
      </c>
    </row>
    <row r="829" spans="2:14" ht="51.95" customHeight="1" x14ac:dyDescent="0.25">
      <c r="B829" s="8">
        <v>823</v>
      </c>
      <c r="C829" s="12" t="s">
        <v>2941</v>
      </c>
      <c r="D829" s="9" t="s">
        <v>2942</v>
      </c>
      <c r="E829" s="9" t="s">
        <v>260</v>
      </c>
      <c r="F829" s="9" t="s">
        <v>87</v>
      </c>
      <c r="G829" s="9" t="s">
        <v>287</v>
      </c>
      <c r="H829" s="10" t="s">
        <v>93</v>
      </c>
      <c r="I829" s="10" t="s">
        <v>1</v>
      </c>
      <c r="J829" s="10" t="s">
        <v>152</v>
      </c>
      <c r="K829" s="10" t="s">
        <v>2943</v>
      </c>
      <c r="L829" s="13">
        <v>1247950</v>
      </c>
      <c r="M829" s="13">
        <v>150000</v>
      </c>
      <c r="N829" s="13">
        <v>5</v>
      </c>
    </row>
    <row r="830" spans="2:14" ht="51.95" customHeight="1" x14ac:dyDescent="0.25">
      <c r="B830" s="8">
        <v>824</v>
      </c>
      <c r="C830" s="12" t="s">
        <v>2944</v>
      </c>
      <c r="D830" s="9" t="s">
        <v>2945</v>
      </c>
      <c r="E830" s="9" t="s">
        <v>407</v>
      </c>
      <c r="F830" s="9" t="s">
        <v>87</v>
      </c>
      <c r="G830" s="9" t="s">
        <v>234</v>
      </c>
      <c r="H830" s="10" t="s">
        <v>88</v>
      </c>
      <c r="I830" s="10" t="s">
        <v>0</v>
      </c>
      <c r="J830" s="10" t="s">
        <v>90</v>
      </c>
      <c r="K830" s="10" t="s">
        <v>235</v>
      </c>
      <c r="L830" s="13">
        <v>1745000</v>
      </c>
      <c r="M830" s="13">
        <v>0</v>
      </c>
      <c r="N830" s="13">
        <v>0</v>
      </c>
    </row>
    <row r="831" spans="2:14" ht="51.95" customHeight="1" x14ac:dyDescent="0.25">
      <c r="B831" s="8">
        <v>825</v>
      </c>
      <c r="C831" s="12" t="s">
        <v>2946</v>
      </c>
      <c r="D831" s="9" t="s">
        <v>2947</v>
      </c>
      <c r="E831" s="9" t="s">
        <v>236</v>
      </c>
      <c r="F831" s="9" t="s">
        <v>112</v>
      </c>
      <c r="G831" s="9" t="s">
        <v>267</v>
      </c>
      <c r="H831" s="10" t="s">
        <v>166</v>
      </c>
      <c r="I831" s="10" t="s">
        <v>0</v>
      </c>
      <c r="J831" s="10" t="s">
        <v>102</v>
      </c>
      <c r="K831" s="10" t="s">
        <v>2948</v>
      </c>
      <c r="L831" s="13">
        <v>15151923</v>
      </c>
      <c r="M831" s="13">
        <v>1462767</v>
      </c>
      <c r="N831" s="13">
        <v>10</v>
      </c>
    </row>
    <row r="832" spans="2:14" ht="51.95" customHeight="1" x14ac:dyDescent="0.25">
      <c r="B832" s="8">
        <v>826</v>
      </c>
      <c r="C832" s="12" t="s">
        <v>2949</v>
      </c>
      <c r="D832" s="9" t="s">
        <v>2950</v>
      </c>
      <c r="E832" s="9" t="s">
        <v>308</v>
      </c>
      <c r="F832" s="9" t="s">
        <v>87</v>
      </c>
      <c r="G832" s="9" t="s">
        <v>294</v>
      </c>
      <c r="H832" s="10" t="s">
        <v>88</v>
      </c>
      <c r="I832" s="10" t="s">
        <v>0</v>
      </c>
      <c r="J832" s="10" t="s">
        <v>90</v>
      </c>
      <c r="K832" s="10" t="s">
        <v>442</v>
      </c>
      <c r="L832" s="13">
        <v>5828587</v>
      </c>
      <c r="M832" s="13">
        <v>0</v>
      </c>
      <c r="N832" s="13">
        <v>0</v>
      </c>
    </row>
    <row r="833" spans="2:14" ht="63" x14ac:dyDescent="0.25">
      <c r="B833" s="8">
        <v>827</v>
      </c>
      <c r="C833" s="12" t="s">
        <v>2951</v>
      </c>
      <c r="D833" s="9" t="s">
        <v>2952</v>
      </c>
      <c r="E833" s="9" t="s">
        <v>218</v>
      </c>
      <c r="F833" s="9" t="s">
        <v>87</v>
      </c>
      <c r="G833" s="9" t="s">
        <v>227</v>
      </c>
      <c r="H833" s="10" t="s">
        <v>88</v>
      </c>
      <c r="I833" s="10" t="s">
        <v>0</v>
      </c>
      <c r="J833" s="10" t="s">
        <v>90</v>
      </c>
      <c r="K833" s="10" t="s">
        <v>2953</v>
      </c>
      <c r="L833" s="13">
        <v>8868550</v>
      </c>
      <c r="M833" s="13">
        <v>0</v>
      </c>
      <c r="N833" s="13">
        <v>16</v>
      </c>
    </row>
    <row r="834" spans="2:14" ht="51.95" customHeight="1" x14ac:dyDescent="0.25">
      <c r="B834" s="8">
        <v>828</v>
      </c>
      <c r="C834" s="12" t="s">
        <v>2954</v>
      </c>
      <c r="D834" s="9" t="s">
        <v>2955</v>
      </c>
      <c r="E834" s="9" t="s">
        <v>218</v>
      </c>
      <c r="F834" s="9" t="s">
        <v>87</v>
      </c>
      <c r="G834" s="9" t="s">
        <v>214</v>
      </c>
      <c r="H834" s="10" t="s">
        <v>88</v>
      </c>
      <c r="I834" s="10" t="s">
        <v>2</v>
      </c>
      <c r="J834" s="10" t="s">
        <v>220</v>
      </c>
      <c r="K834" s="10" t="s">
        <v>2956</v>
      </c>
      <c r="L834" s="13">
        <v>2850000</v>
      </c>
      <c r="M834" s="13">
        <v>0</v>
      </c>
      <c r="N834" s="13">
        <v>10</v>
      </c>
    </row>
    <row r="835" spans="2:14" ht="51.95" customHeight="1" x14ac:dyDescent="0.25">
      <c r="B835" s="8">
        <v>829</v>
      </c>
      <c r="C835" s="12" t="s">
        <v>2957</v>
      </c>
      <c r="D835" s="9" t="s">
        <v>2958</v>
      </c>
      <c r="E835" s="9" t="s">
        <v>216</v>
      </c>
      <c r="F835" s="9" t="s">
        <v>87</v>
      </c>
      <c r="G835" s="9" t="s">
        <v>217</v>
      </c>
      <c r="H835" s="10" t="s">
        <v>88</v>
      </c>
      <c r="I835" s="10" t="s">
        <v>2</v>
      </c>
      <c r="J835" s="10" t="s">
        <v>154</v>
      </c>
      <c r="K835" s="10" t="s">
        <v>2959</v>
      </c>
      <c r="L835" s="13">
        <v>50763480</v>
      </c>
      <c r="M835" s="13">
        <v>2734724.25</v>
      </c>
      <c r="N835" s="13">
        <v>10</v>
      </c>
    </row>
    <row r="836" spans="2:14" ht="51.95" customHeight="1" x14ac:dyDescent="0.25">
      <c r="B836" s="8">
        <v>830</v>
      </c>
      <c r="C836" s="12" t="s">
        <v>2960</v>
      </c>
      <c r="D836" s="9" t="s">
        <v>2961</v>
      </c>
      <c r="E836" s="9" t="s">
        <v>104</v>
      </c>
      <c r="F836" s="9" t="s">
        <v>87</v>
      </c>
      <c r="G836" s="9" t="s">
        <v>253</v>
      </c>
      <c r="H836" s="10" t="s">
        <v>88</v>
      </c>
      <c r="I836" s="10" t="s">
        <v>0</v>
      </c>
      <c r="J836" s="10" t="s">
        <v>102</v>
      </c>
      <c r="K836" s="10" t="s">
        <v>2962</v>
      </c>
      <c r="L836" s="13">
        <v>385945244</v>
      </c>
      <c r="M836" s="13">
        <v>41512634.990000002</v>
      </c>
      <c r="N836" s="13">
        <v>100</v>
      </c>
    </row>
    <row r="837" spans="2:14" ht="63" x14ac:dyDescent="0.25">
      <c r="B837" s="8">
        <v>831</v>
      </c>
      <c r="C837" s="12" t="s">
        <v>2963</v>
      </c>
      <c r="D837" s="9" t="s">
        <v>2964</v>
      </c>
      <c r="E837" s="9" t="s">
        <v>354</v>
      </c>
      <c r="F837" s="9" t="s">
        <v>87</v>
      </c>
      <c r="G837" s="9" t="s">
        <v>243</v>
      </c>
      <c r="H837" s="10" t="s">
        <v>88</v>
      </c>
      <c r="I837" s="10" t="s">
        <v>0</v>
      </c>
      <c r="J837" s="10" t="s">
        <v>102</v>
      </c>
      <c r="K837" s="10" t="s">
        <v>2965</v>
      </c>
      <c r="L837" s="13">
        <v>153370000</v>
      </c>
      <c r="M837" s="13">
        <v>13341542</v>
      </c>
      <c r="N837" s="13">
        <v>120</v>
      </c>
    </row>
    <row r="838" spans="2:14" ht="51.95" customHeight="1" x14ac:dyDescent="0.25">
      <c r="B838" s="8">
        <v>832</v>
      </c>
      <c r="C838" s="12" t="s">
        <v>2966</v>
      </c>
      <c r="D838" s="9" t="s">
        <v>2967</v>
      </c>
      <c r="E838" s="9" t="s">
        <v>290</v>
      </c>
      <c r="F838" s="9" t="s">
        <v>87</v>
      </c>
      <c r="G838" s="9" t="s">
        <v>223</v>
      </c>
      <c r="H838" s="10" t="s">
        <v>88</v>
      </c>
      <c r="I838" s="10" t="s">
        <v>2</v>
      </c>
      <c r="J838" s="10" t="s">
        <v>220</v>
      </c>
      <c r="K838" s="10" t="s">
        <v>2968</v>
      </c>
      <c r="L838" s="13">
        <v>165192661</v>
      </c>
      <c r="M838" s="13">
        <v>0</v>
      </c>
      <c r="N838" s="13">
        <v>350</v>
      </c>
    </row>
    <row r="839" spans="2:14" ht="63" x14ac:dyDescent="0.25">
      <c r="B839" s="8">
        <v>833</v>
      </c>
      <c r="C839" s="12" t="s">
        <v>2969</v>
      </c>
      <c r="D839" s="9" t="s">
        <v>2970</v>
      </c>
      <c r="E839" s="9" t="s">
        <v>276</v>
      </c>
      <c r="F839" s="9" t="s">
        <v>87</v>
      </c>
      <c r="G839" s="9" t="s">
        <v>259</v>
      </c>
      <c r="H839" s="10" t="s">
        <v>94</v>
      </c>
      <c r="I839" s="10" t="s">
        <v>0</v>
      </c>
      <c r="J839" s="10" t="s">
        <v>102</v>
      </c>
      <c r="K839" s="10" t="s">
        <v>2971</v>
      </c>
      <c r="L839" s="13">
        <v>115049850</v>
      </c>
      <c r="M839" s="13">
        <v>10356646</v>
      </c>
      <c r="N839" s="13">
        <v>0</v>
      </c>
    </row>
    <row r="840" spans="2:14" ht="51.95" customHeight="1" x14ac:dyDescent="0.25">
      <c r="B840" s="8">
        <v>834</v>
      </c>
      <c r="C840" s="12" t="s">
        <v>2972</v>
      </c>
      <c r="D840" s="9" t="s">
        <v>2973</v>
      </c>
      <c r="E840" s="9" t="s">
        <v>260</v>
      </c>
      <c r="F840" s="9" t="s">
        <v>87</v>
      </c>
      <c r="G840" s="9" t="s">
        <v>287</v>
      </c>
      <c r="H840" s="10" t="s">
        <v>93</v>
      </c>
      <c r="I840" s="10" t="s">
        <v>1</v>
      </c>
      <c r="J840" s="10" t="s">
        <v>152</v>
      </c>
      <c r="K840" s="10" t="s">
        <v>2974</v>
      </c>
      <c r="L840" s="13">
        <v>2354783</v>
      </c>
      <c r="M840" s="13">
        <v>220000</v>
      </c>
      <c r="N840" s="13">
        <v>9</v>
      </c>
    </row>
    <row r="841" spans="2:14" ht="78.75" x14ac:dyDescent="0.25">
      <c r="B841" s="8">
        <v>835</v>
      </c>
      <c r="C841" s="12" t="s">
        <v>2975</v>
      </c>
      <c r="D841" s="9" t="s">
        <v>2976</v>
      </c>
      <c r="E841" s="9" t="s">
        <v>342</v>
      </c>
      <c r="F841" s="9" t="s">
        <v>87</v>
      </c>
      <c r="G841" s="9" t="s">
        <v>399</v>
      </c>
      <c r="H841" s="10" t="s">
        <v>88</v>
      </c>
      <c r="I841" s="10" t="s">
        <v>1</v>
      </c>
      <c r="J841" s="10" t="s">
        <v>224</v>
      </c>
      <c r="K841" s="10" t="s">
        <v>2977</v>
      </c>
      <c r="L841" s="13">
        <v>1459912</v>
      </c>
      <c r="M841" s="13">
        <v>0</v>
      </c>
      <c r="N841" s="13">
        <v>20</v>
      </c>
    </row>
    <row r="842" spans="2:14" ht="51.95" customHeight="1" x14ac:dyDescent="0.25">
      <c r="B842" s="8">
        <v>836</v>
      </c>
      <c r="C842" s="12" t="s">
        <v>2978</v>
      </c>
      <c r="D842" s="9" t="s">
        <v>2979</v>
      </c>
      <c r="E842" s="9" t="s">
        <v>148</v>
      </c>
      <c r="F842" s="9" t="s">
        <v>87</v>
      </c>
      <c r="G842" s="9" t="s">
        <v>221</v>
      </c>
      <c r="H842" s="10" t="s">
        <v>88</v>
      </c>
      <c r="I842" s="10" t="s">
        <v>1</v>
      </c>
      <c r="J842" s="10" t="s">
        <v>252</v>
      </c>
      <c r="K842" s="10" t="s">
        <v>2980</v>
      </c>
      <c r="L842" s="13">
        <v>9418387</v>
      </c>
      <c r="M842" s="13">
        <v>0</v>
      </c>
      <c r="N842" s="13">
        <v>10</v>
      </c>
    </row>
    <row r="843" spans="2:14" ht="63" x14ac:dyDescent="0.25">
      <c r="B843" s="8">
        <v>837</v>
      </c>
      <c r="C843" s="12" t="s">
        <v>2981</v>
      </c>
      <c r="D843" s="9" t="s">
        <v>2982</v>
      </c>
      <c r="E843" s="9" t="s">
        <v>236</v>
      </c>
      <c r="F843" s="9" t="s">
        <v>87</v>
      </c>
      <c r="G843" s="9" t="s">
        <v>766</v>
      </c>
      <c r="H843" s="10" t="s">
        <v>149</v>
      </c>
      <c r="I843" s="10" t="s">
        <v>0</v>
      </c>
      <c r="J843" s="10" t="s">
        <v>102</v>
      </c>
      <c r="K843" s="10" t="s">
        <v>2983</v>
      </c>
      <c r="L843" s="13">
        <v>13131158</v>
      </c>
      <c r="M843" s="13">
        <v>1338857</v>
      </c>
      <c r="N843" s="13">
        <v>13</v>
      </c>
    </row>
    <row r="844" spans="2:14" ht="51.95" customHeight="1" x14ac:dyDescent="0.25">
      <c r="B844" s="8">
        <v>838</v>
      </c>
      <c r="C844" s="12" t="s">
        <v>2984</v>
      </c>
      <c r="D844" s="9" t="s">
        <v>2985</v>
      </c>
      <c r="E844" s="9" t="s">
        <v>218</v>
      </c>
      <c r="F844" s="9" t="s">
        <v>87</v>
      </c>
      <c r="G844" s="9" t="s">
        <v>345</v>
      </c>
      <c r="H844" s="10" t="s">
        <v>94</v>
      </c>
      <c r="I844" s="10" t="s">
        <v>1</v>
      </c>
      <c r="J844" s="10" t="s">
        <v>252</v>
      </c>
      <c r="K844" s="10" t="s">
        <v>2986</v>
      </c>
      <c r="L844" s="13">
        <v>2100000</v>
      </c>
      <c r="M844" s="13">
        <v>0</v>
      </c>
      <c r="N844" s="13">
        <v>3</v>
      </c>
    </row>
    <row r="845" spans="2:14" ht="51.95" customHeight="1" x14ac:dyDescent="0.25">
      <c r="B845" s="8">
        <v>839</v>
      </c>
      <c r="C845" s="12" t="s">
        <v>2987</v>
      </c>
      <c r="D845" s="9" t="s">
        <v>2988</v>
      </c>
      <c r="E845" s="9" t="s">
        <v>406</v>
      </c>
      <c r="F845" s="9" t="s">
        <v>87</v>
      </c>
      <c r="G845" s="9" t="s">
        <v>228</v>
      </c>
      <c r="H845" s="10" t="s">
        <v>93</v>
      </c>
      <c r="I845" s="10" t="s">
        <v>3</v>
      </c>
      <c r="J845" s="10" t="s">
        <v>152</v>
      </c>
      <c r="K845" s="10" t="s">
        <v>2989</v>
      </c>
      <c r="L845" s="13">
        <v>16696858</v>
      </c>
      <c r="M845" s="13">
        <v>2173282.7999999998</v>
      </c>
      <c r="N845" s="13">
        <v>10</v>
      </c>
    </row>
    <row r="846" spans="2:14" ht="51.95" customHeight="1" x14ac:dyDescent="0.25">
      <c r="B846" s="8">
        <v>840</v>
      </c>
      <c r="C846" s="12" t="s">
        <v>2990</v>
      </c>
      <c r="D846" s="9" t="s">
        <v>2958</v>
      </c>
      <c r="E846" s="9" t="s">
        <v>216</v>
      </c>
      <c r="F846" s="9" t="s">
        <v>87</v>
      </c>
      <c r="G846" s="9" t="s">
        <v>294</v>
      </c>
      <c r="H846" s="10" t="s">
        <v>88</v>
      </c>
      <c r="I846" s="10" t="s">
        <v>0</v>
      </c>
      <c r="J846" s="10" t="s">
        <v>102</v>
      </c>
      <c r="K846" s="10" t="s">
        <v>2991</v>
      </c>
      <c r="L846" s="13">
        <v>47000000</v>
      </c>
      <c r="M846" s="13">
        <v>2565243</v>
      </c>
      <c r="N846" s="13">
        <v>10</v>
      </c>
    </row>
    <row r="847" spans="2:14" ht="51.95" customHeight="1" x14ac:dyDescent="0.25">
      <c r="B847" s="8">
        <v>841</v>
      </c>
      <c r="C847" s="12" t="s">
        <v>2992</v>
      </c>
      <c r="D847" s="9" t="s">
        <v>2993</v>
      </c>
      <c r="E847" s="9" t="s">
        <v>275</v>
      </c>
      <c r="F847" s="9" t="s">
        <v>87</v>
      </c>
      <c r="G847" s="9" t="s">
        <v>294</v>
      </c>
      <c r="H847" s="10" t="s">
        <v>88</v>
      </c>
      <c r="I847" s="10" t="s">
        <v>0</v>
      </c>
      <c r="J847" s="10" t="s">
        <v>102</v>
      </c>
      <c r="K847" s="10" t="s">
        <v>2994</v>
      </c>
      <c r="L847" s="13">
        <v>35569233</v>
      </c>
      <c r="M847" s="13">
        <v>3764653</v>
      </c>
      <c r="N847" s="13">
        <v>0</v>
      </c>
    </row>
    <row r="848" spans="2:14" ht="51.95" customHeight="1" x14ac:dyDescent="0.25">
      <c r="B848" s="8">
        <v>842</v>
      </c>
      <c r="C848" s="12" t="s">
        <v>2995</v>
      </c>
      <c r="D848" s="9" t="s">
        <v>2996</v>
      </c>
      <c r="E848" s="9" t="s">
        <v>282</v>
      </c>
      <c r="F848" s="9" t="s">
        <v>87</v>
      </c>
      <c r="G848" s="9" t="s">
        <v>302</v>
      </c>
      <c r="H848" s="10" t="s">
        <v>88</v>
      </c>
      <c r="I848" s="10" t="s">
        <v>1</v>
      </c>
      <c r="J848" s="10" t="s">
        <v>152</v>
      </c>
      <c r="K848" s="10" t="s">
        <v>2997</v>
      </c>
      <c r="L848" s="13">
        <v>2552562</v>
      </c>
      <c r="M848" s="13">
        <v>3510</v>
      </c>
      <c r="N848" s="13">
        <v>25</v>
      </c>
    </row>
    <row r="849" spans="2:14" ht="51.95" customHeight="1" x14ac:dyDescent="0.25">
      <c r="B849" s="8">
        <v>843</v>
      </c>
      <c r="C849" s="12" t="s">
        <v>2998</v>
      </c>
      <c r="D849" s="9" t="s">
        <v>2999</v>
      </c>
      <c r="E849" s="9" t="s">
        <v>144</v>
      </c>
      <c r="F849" s="9" t="s">
        <v>87</v>
      </c>
      <c r="G849" s="9" t="s">
        <v>221</v>
      </c>
      <c r="H849" s="10" t="s">
        <v>88</v>
      </c>
      <c r="I849" s="10" t="s">
        <v>1</v>
      </c>
      <c r="J849" s="10" t="s">
        <v>150</v>
      </c>
      <c r="K849" s="10" t="s">
        <v>229</v>
      </c>
      <c r="L849" s="13">
        <v>12605100</v>
      </c>
      <c r="M849" s="13">
        <v>0</v>
      </c>
      <c r="N849" s="13">
        <v>36</v>
      </c>
    </row>
    <row r="850" spans="2:14" ht="63" x14ac:dyDescent="0.25">
      <c r="B850" s="8">
        <v>844</v>
      </c>
      <c r="C850" s="12" t="s">
        <v>3000</v>
      </c>
      <c r="D850" s="9" t="s">
        <v>3001</v>
      </c>
      <c r="E850" s="9" t="s">
        <v>276</v>
      </c>
      <c r="F850" s="9" t="s">
        <v>87</v>
      </c>
      <c r="G850" s="9" t="s">
        <v>264</v>
      </c>
      <c r="H850" s="10" t="s">
        <v>149</v>
      </c>
      <c r="I850" s="10" t="s">
        <v>1</v>
      </c>
      <c r="J850" s="10" t="s">
        <v>317</v>
      </c>
      <c r="K850" s="10" t="s">
        <v>3002</v>
      </c>
      <c r="L850" s="13">
        <v>5190839</v>
      </c>
      <c r="M850" s="13">
        <v>91735</v>
      </c>
      <c r="N850" s="13">
        <v>15</v>
      </c>
    </row>
    <row r="851" spans="2:14" ht="51.95" customHeight="1" x14ac:dyDescent="0.25">
      <c r="B851" s="8">
        <v>845</v>
      </c>
      <c r="C851" s="12" t="s">
        <v>3003</v>
      </c>
      <c r="D851" s="9" t="s">
        <v>3004</v>
      </c>
      <c r="E851" s="9" t="s">
        <v>282</v>
      </c>
      <c r="F851" s="9" t="s">
        <v>87</v>
      </c>
      <c r="G851" s="9" t="s">
        <v>255</v>
      </c>
      <c r="H851" s="10" t="s">
        <v>93</v>
      </c>
      <c r="I851" s="10" t="s">
        <v>0</v>
      </c>
      <c r="J851" s="10" t="s">
        <v>90</v>
      </c>
      <c r="K851" s="10" t="s">
        <v>3005</v>
      </c>
      <c r="L851" s="13">
        <v>1031000</v>
      </c>
      <c r="M851" s="13">
        <v>0</v>
      </c>
      <c r="N851" s="13">
        <v>0</v>
      </c>
    </row>
    <row r="852" spans="2:14" ht="126" x14ac:dyDescent="0.25">
      <c r="B852" s="8">
        <v>846</v>
      </c>
      <c r="C852" s="12" t="s">
        <v>3006</v>
      </c>
      <c r="D852" s="9" t="s">
        <v>3007</v>
      </c>
      <c r="E852" s="9" t="s">
        <v>216</v>
      </c>
      <c r="F852" s="9" t="s">
        <v>87</v>
      </c>
      <c r="G852" s="9" t="s">
        <v>214</v>
      </c>
      <c r="H852" s="10" t="s">
        <v>149</v>
      </c>
      <c r="I852" s="10" t="s">
        <v>2</v>
      </c>
      <c r="J852" s="10" t="s">
        <v>220</v>
      </c>
      <c r="K852" s="10" t="s">
        <v>3008</v>
      </c>
      <c r="L852" s="13">
        <v>9330000</v>
      </c>
      <c r="M852" s="13">
        <v>0</v>
      </c>
      <c r="N852" s="13">
        <v>15</v>
      </c>
    </row>
    <row r="853" spans="2:14" ht="51.95" customHeight="1" x14ac:dyDescent="0.25">
      <c r="B853" s="8">
        <v>847</v>
      </c>
      <c r="C853" s="12" t="s">
        <v>3009</v>
      </c>
      <c r="D853" s="9" t="s">
        <v>3010</v>
      </c>
      <c r="E853" s="9" t="s">
        <v>275</v>
      </c>
      <c r="F853" s="9" t="s">
        <v>87</v>
      </c>
      <c r="G853" s="9" t="s">
        <v>255</v>
      </c>
      <c r="H853" s="10" t="s">
        <v>93</v>
      </c>
      <c r="I853" s="10" t="s">
        <v>1</v>
      </c>
      <c r="J853" s="10" t="s">
        <v>317</v>
      </c>
      <c r="K853" s="10" t="s">
        <v>3011</v>
      </c>
      <c r="L853" s="13">
        <v>9103075</v>
      </c>
      <c r="M853" s="13">
        <v>949443</v>
      </c>
      <c r="N853" s="13">
        <v>8</v>
      </c>
    </row>
    <row r="854" spans="2:14" ht="51.95" customHeight="1" x14ac:dyDescent="0.25">
      <c r="B854" s="8">
        <v>848</v>
      </c>
      <c r="C854" s="12" t="s">
        <v>3012</v>
      </c>
      <c r="D854" s="9" t="s">
        <v>3013</v>
      </c>
      <c r="E854" s="9" t="s">
        <v>368</v>
      </c>
      <c r="F854" s="9" t="s">
        <v>87</v>
      </c>
      <c r="G854" s="9" t="s">
        <v>287</v>
      </c>
      <c r="H854" s="10" t="s">
        <v>88</v>
      </c>
      <c r="I854" s="10" t="s">
        <v>1</v>
      </c>
      <c r="J854" s="10" t="s">
        <v>152</v>
      </c>
      <c r="K854" s="10" t="s">
        <v>3014</v>
      </c>
      <c r="L854" s="13">
        <v>22323320</v>
      </c>
      <c r="M854" s="13">
        <v>1850216</v>
      </c>
      <c r="N854" s="13">
        <v>25</v>
      </c>
    </row>
    <row r="855" spans="2:14" ht="51.95" customHeight="1" x14ac:dyDescent="0.25">
      <c r="B855" s="8">
        <v>849</v>
      </c>
      <c r="C855" s="12" t="s">
        <v>3015</v>
      </c>
      <c r="D855" s="9" t="s">
        <v>3016</v>
      </c>
      <c r="E855" s="9" t="s">
        <v>363</v>
      </c>
      <c r="F855" s="9" t="s">
        <v>87</v>
      </c>
      <c r="G855" s="9" t="s">
        <v>328</v>
      </c>
      <c r="H855" s="10" t="s">
        <v>88</v>
      </c>
      <c r="I855" s="10" t="s">
        <v>1</v>
      </c>
      <c r="J855" s="10" t="s">
        <v>152</v>
      </c>
      <c r="K855" s="10" t="s">
        <v>3017</v>
      </c>
      <c r="L855" s="13">
        <v>7240997</v>
      </c>
      <c r="M855" s="13">
        <v>612111</v>
      </c>
      <c r="N855" s="13">
        <v>15</v>
      </c>
    </row>
    <row r="856" spans="2:14" ht="51.95" customHeight="1" x14ac:dyDescent="0.25">
      <c r="B856" s="8">
        <v>850</v>
      </c>
      <c r="C856" s="12" t="s">
        <v>3018</v>
      </c>
      <c r="D856" s="9" t="s">
        <v>3019</v>
      </c>
      <c r="E856" s="9" t="s">
        <v>236</v>
      </c>
      <c r="F856" s="9" t="s">
        <v>87</v>
      </c>
      <c r="G856" s="9" t="s">
        <v>214</v>
      </c>
      <c r="H856" s="10" t="s">
        <v>88</v>
      </c>
      <c r="I856" s="10" t="s">
        <v>2</v>
      </c>
      <c r="J856" s="10" t="s">
        <v>154</v>
      </c>
      <c r="K856" s="10" t="s">
        <v>3020</v>
      </c>
      <c r="L856" s="13">
        <v>3183257</v>
      </c>
      <c r="M856" s="13">
        <v>201334</v>
      </c>
      <c r="N856" s="13">
        <v>25</v>
      </c>
    </row>
    <row r="857" spans="2:14" ht="63" x14ac:dyDescent="0.25">
      <c r="B857" s="8">
        <v>851</v>
      </c>
      <c r="C857" s="12" t="s">
        <v>3021</v>
      </c>
      <c r="D857" s="9" t="s">
        <v>3022</v>
      </c>
      <c r="E857" s="9" t="s">
        <v>104</v>
      </c>
      <c r="F857" s="9" t="s">
        <v>87</v>
      </c>
      <c r="G857" s="9" t="s">
        <v>3023</v>
      </c>
      <c r="H857" s="10" t="s">
        <v>88</v>
      </c>
      <c r="I857" s="10" t="s">
        <v>2</v>
      </c>
      <c r="J857" s="10" t="s">
        <v>154</v>
      </c>
      <c r="K857" s="10" t="s">
        <v>3024</v>
      </c>
      <c r="L857" s="13">
        <v>246658225</v>
      </c>
      <c r="M857" s="13">
        <v>29891639.809999999</v>
      </c>
      <c r="N857" s="13">
        <v>150</v>
      </c>
    </row>
    <row r="858" spans="2:14" ht="63" x14ac:dyDescent="0.25">
      <c r="B858" s="8">
        <v>852</v>
      </c>
      <c r="C858" s="12" t="s">
        <v>3025</v>
      </c>
      <c r="D858" s="9" t="s">
        <v>3026</v>
      </c>
      <c r="E858" s="9" t="s">
        <v>218</v>
      </c>
      <c r="F858" s="9" t="s">
        <v>87</v>
      </c>
      <c r="G858" s="9" t="s">
        <v>259</v>
      </c>
      <c r="H858" s="10" t="s">
        <v>93</v>
      </c>
      <c r="I858" s="10" t="s">
        <v>0</v>
      </c>
      <c r="J858" s="10" t="s">
        <v>102</v>
      </c>
      <c r="K858" s="10" t="s">
        <v>3027</v>
      </c>
      <c r="L858" s="13">
        <v>1129306</v>
      </c>
      <c r="M858" s="13">
        <v>85000</v>
      </c>
      <c r="N858" s="13">
        <v>10</v>
      </c>
    </row>
    <row r="859" spans="2:14" ht="51.95" customHeight="1" x14ac:dyDescent="0.25">
      <c r="B859" s="8">
        <v>853</v>
      </c>
      <c r="C859" s="12" t="s">
        <v>3028</v>
      </c>
      <c r="D859" s="9" t="s">
        <v>3029</v>
      </c>
      <c r="E859" s="9" t="s">
        <v>131</v>
      </c>
      <c r="F859" s="9" t="s">
        <v>87</v>
      </c>
      <c r="G859" s="9" t="s">
        <v>261</v>
      </c>
      <c r="H859" s="10" t="s">
        <v>93</v>
      </c>
      <c r="I859" s="10" t="s">
        <v>3</v>
      </c>
      <c r="J859" s="10" t="s">
        <v>3030</v>
      </c>
      <c r="K859" s="10" t="s">
        <v>3031</v>
      </c>
      <c r="L859" s="13">
        <v>3306000</v>
      </c>
      <c r="M859" s="13">
        <v>0</v>
      </c>
      <c r="N859" s="13">
        <v>10</v>
      </c>
    </row>
    <row r="860" spans="2:14" ht="51.95" customHeight="1" x14ac:dyDescent="0.25">
      <c r="B860" s="8">
        <v>854</v>
      </c>
      <c r="C860" s="12" t="s">
        <v>3032</v>
      </c>
      <c r="D860" s="9" t="s">
        <v>3033</v>
      </c>
      <c r="E860" s="9" t="s">
        <v>275</v>
      </c>
      <c r="F860" s="9" t="s">
        <v>112</v>
      </c>
      <c r="G860" s="9" t="s">
        <v>263</v>
      </c>
      <c r="H860" s="10" t="s">
        <v>88</v>
      </c>
      <c r="I860" s="10" t="s">
        <v>0</v>
      </c>
      <c r="J860" s="10" t="s">
        <v>102</v>
      </c>
      <c r="K860" s="10" t="s">
        <v>3034</v>
      </c>
      <c r="L860" s="13">
        <v>5217102</v>
      </c>
      <c r="M860" s="13">
        <v>347000</v>
      </c>
      <c r="N860" s="13">
        <v>15</v>
      </c>
    </row>
    <row r="861" spans="2:14" ht="51.95" customHeight="1" x14ac:dyDescent="0.25">
      <c r="B861" s="8">
        <v>855</v>
      </c>
      <c r="C861" s="12" t="s">
        <v>3035</v>
      </c>
      <c r="D861" s="9" t="s">
        <v>3036</v>
      </c>
      <c r="E861" s="9" t="s">
        <v>396</v>
      </c>
      <c r="F861" s="9" t="s">
        <v>87</v>
      </c>
      <c r="G861" s="9" t="s">
        <v>248</v>
      </c>
      <c r="H861" s="10" t="s">
        <v>93</v>
      </c>
      <c r="I861" s="10" t="s">
        <v>2</v>
      </c>
      <c r="J861" s="10" t="s">
        <v>274</v>
      </c>
      <c r="K861" s="10" t="s">
        <v>3037</v>
      </c>
      <c r="L861" s="13">
        <v>13045309</v>
      </c>
      <c r="M861" s="13">
        <v>317163</v>
      </c>
      <c r="N861" s="13">
        <v>15</v>
      </c>
    </row>
    <row r="862" spans="2:14" ht="126" x14ac:dyDescent="0.25">
      <c r="B862" s="8">
        <v>856</v>
      </c>
      <c r="C862" s="12" t="s">
        <v>3038</v>
      </c>
      <c r="D862" s="9" t="s">
        <v>3039</v>
      </c>
      <c r="E862" s="9" t="s">
        <v>260</v>
      </c>
      <c r="F862" s="9" t="s">
        <v>87</v>
      </c>
      <c r="G862" s="9" t="s">
        <v>264</v>
      </c>
      <c r="H862" s="10" t="s">
        <v>93</v>
      </c>
      <c r="I862" s="10" t="s">
        <v>1</v>
      </c>
      <c r="J862" s="10" t="s">
        <v>152</v>
      </c>
      <c r="K862" s="10" t="s">
        <v>3040</v>
      </c>
      <c r="L862" s="13">
        <v>1672690</v>
      </c>
      <c r="M862" s="13">
        <v>171000</v>
      </c>
      <c r="N862" s="13">
        <v>5</v>
      </c>
    </row>
    <row r="863" spans="2:14" ht="63" x14ac:dyDescent="0.25">
      <c r="B863" s="8">
        <v>857</v>
      </c>
      <c r="C863" s="12" t="s">
        <v>3041</v>
      </c>
      <c r="D863" s="9" t="s">
        <v>3042</v>
      </c>
      <c r="E863" s="9" t="s">
        <v>315</v>
      </c>
      <c r="F863" s="9" t="s">
        <v>87</v>
      </c>
      <c r="G863" s="9" t="s">
        <v>328</v>
      </c>
      <c r="H863" s="10" t="s">
        <v>93</v>
      </c>
      <c r="I863" s="10" t="s">
        <v>1</v>
      </c>
      <c r="J863" s="10" t="s">
        <v>317</v>
      </c>
      <c r="K863" s="10" t="s">
        <v>3043</v>
      </c>
      <c r="L863" s="13">
        <v>4318553</v>
      </c>
      <c r="M863" s="13">
        <v>474768</v>
      </c>
      <c r="N863" s="13">
        <v>15</v>
      </c>
    </row>
    <row r="864" spans="2:14" ht="63" x14ac:dyDescent="0.25">
      <c r="B864" s="8">
        <v>858</v>
      </c>
      <c r="C864" s="12" t="s">
        <v>3044</v>
      </c>
      <c r="D864" s="9" t="s">
        <v>3045</v>
      </c>
      <c r="E864" s="9" t="s">
        <v>212</v>
      </c>
      <c r="F864" s="9" t="s">
        <v>87</v>
      </c>
      <c r="G864" s="9" t="s">
        <v>353</v>
      </c>
      <c r="H864" s="10" t="s">
        <v>1110</v>
      </c>
      <c r="I864" s="10" t="s">
        <v>1</v>
      </c>
      <c r="J864" s="10" t="s">
        <v>317</v>
      </c>
      <c r="K864" s="10" t="s">
        <v>3046</v>
      </c>
      <c r="L864" s="13">
        <v>99257203</v>
      </c>
      <c r="M864" s="13">
        <v>5356262</v>
      </c>
      <c r="N864" s="13">
        <v>30</v>
      </c>
    </row>
    <row r="865" spans="2:14" ht="63" x14ac:dyDescent="0.25">
      <c r="B865" s="8">
        <v>859</v>
      </c>
      <c r="C865" s="12" t="s">
        <v>3047</v>
      </c>
      <c r="D865" s="9" t="s">
        <v>3048</v>
      </c>
      <c r="E865" s="9" t="s">
        <v>275</v>
      </c>
      <c r="F865" s="9" t="s">
        <v>87</v>
      </c>
      <c r="G865" s="9" t="s">
        <v>243</v>
      </c>
      <c r="H865" s="10" t="s">
        <v>93</v>
      </c>
      <c r="I865" s="10" t="s">
        <v>3</v>
      </c>
      <c r="J865" s="10" t="s">
        <v>262</v>
      </c>
      <c r="K865" s="10" t="s">
        <v>3049</v>
      </c>
      <c r="L865" s="13">
        <v>9133226</v>
      </c>
      <c r="M865" s="13">
        <v>1119636</v>
      </c>
      <c r="N865" s="13">
        <v>8</v>
      </c>
    </row>
    <row r="866" spans="2:14" ht="51.95" customHeight="1" x14ac:dyDescent="0.25">
      <c r="B866" s="8">
        <v>860</v>
      </c>
      <c r="C866" s="12" t="s">
        <v>3050</v>
      </c>
      <c r="D866" s="9" t="s">
        <v>3051</v>
      </c>
      <c r="E866" s="9" t="s">
        <v>368</v>
      </c>
      <c r="F866" s="9" t="s">
        <v>87</v>
      </c>
      <c r="G866" s="9" t="s">
        <v>213</v>
      </c>
      <c r="H866" s="10" t="s">
        <v>88</v>
      </c>
      <c r="I866" s="10" t="s">
        <v>1</v>
      </c>
      <c r="J866" s="10" t="s">
        <v>262</v>
      </c>
      <c r="K866" s="10" t="s">
        <v>3052</v>
      </c>
      <c r="L866" s="13">
        <v>4565497</v>
      </c>
      <c r="M866" s="13">
        <v>540000</v>
      </c>
      <c r="N866" s="13">
        <v>10</v>
      </c>
    </row>
    <row r="867" spans="2:14" ht="51.95" customHeight="1" x14ac:dyDescent="0.25">
      <c r="B867" s="8">
        <v>861</v>
      </c>
      <c r="C867" s="12" t="s">
        <v>3053</v>
      </c>
      <c r="D867" s="9" t="s">
        <v>3054</v>
      </c>
      <c r="E867" s="9" t="s">
        <v>305</v>
      </c>
      <c r="F867" s="9" t="s">
        <v>87</v>
      </c>
      <c r="G867" s="9" t="s">
        <v>304</v>
      </c>
      <c r="H867" s="10" t="s">
        <v>88</v>
      </c>
      <c r="I867" s="10" t="s">
        <v>1</v>
      </c>
      <c r="J867" s="10" t="s">
        <v>3055</v>
      </c>
      <c r="K867" s="10" t="s">
        <v>3056</v>
      </c>
      <c r="L867" s="13">
        <v>6361646</v>
      </c>
      <c r="M867" s="13">
        <v>0</v>
      </c>
      <c r="N867" s="13">
        <v>8</v>
      </c>
    </row>
    <row r="868" spans="2:14" ht="78.75" x14ac:dyDescent="0.25">
      <c r="B868" s="8">
        <v>862</v>
      </c>
      <c r="C868" s="12" t="s">
        <v>3057</v>
      </c>
      <c r="D868" s="9" t="s">
        <v>3058</v>
      </c>
      <c r="E868" s="9" t="s">
        <v>216</v>
      </c>
      <c r="F868" s="9" t="s">
        <v>87</v>
      </c>
      <c r="G868" s="9" t="s">
        <v>316</v>
      </c>
      <c r="H868" s="10" t="s">
        <v>88</v>
      </c>
      <c r="I868" s="10" t="s">
        <v>3059</v>
      </c>
      <c r="J868" s="10" t="s">
        <v>3060</v>
      </c>
      <c r="K868" s="10" t="s">
        <v>3061</v>
      </c>
      <c r="L868" s="13">
        <v>12724584</v>
      </c>
      <c r="M868" s="13">
        <v>1595891</v>
      </c>
      <c r="N868" s="13">
        <v>17</v>
      </c>
    </row>
    <row r="869" spans="2:14" ht="51.95" customHeight="1" x14ac:dyDescent="0.25">
      <c r="B869" s="8">
        <v>863</v>
      </c>
      <c r="C869" s="12" t="s">
        <v>3062</v>
      </c>
      <c r="D869" s="9" t="s">
        <v>3063</v>
      </c>
      <c r="E869" s="9" t="s">
        <v>212</v>
      </c>
      <c r="F869" s="9" t="s">
        <v>87</v>
      </c>
      <c r="G869" s="9" t="s">
        <v>335</v>
      </c>
      <c r="H869" s="10" t="s">
        <v>93</v>
      </c>
      <c r="I869" s="10" t="s">
        <v>3</v>
      </c>
      <c r="J869" s="10" t="s">
        <v>1985</v>
      </c>
      <c r="K869" s="10" t="s">
        <v>3064</v>
      </c>
      <c r="L869" s="13">
        <v>37172682</v>
      </c>
      <c r="M869" s="13">
        <v>1476000</v>
      </c>
      <c r="N869" s="13">
        <v>200</v>
      </c>
    </row>
    <row r="870" spans="2:14" ht="63" x14ac:dyDescent="0.25">
      <c r="B870" s="8">
        <v>864</v>
      </c>
      <c r="C870" s="12" t="s">
        <v>3065</v>
      </c>
      <c r="D870" s="9" t="s">
        <v>3066</v>
      </c>
      <c r="E870" s="9" t="s">
        <v>226</v>
      </c>
      <c r="F870" s="9" t="s">
        <v>87</v>
      </c>
      <c r="G870" s="9" t="s">
        <v>476</v>
      </c>
      <c r="H870" s="10" t="s">
        <v>88</v>
      </c>
      <c r="I870" s="10" t="s">
        <v>1</v>
      </c>
      <c r="J870" s="10" t="s">
        <v>152</v>
      </c>
      <c r="K870" s="10" t="s">
        <v>3067</v>
      </c>
      <c r="L870" s="13">
        <v>25000000</v>
      </c>
      <c r="M870" s="13">
        <v>529110</v>
      </c>
      <c r="N870" s="13">
        <v>27</v>
      </c>
    </row>
    <row r="871" spans="2:14" ht="63" x14ac:dyDescent="0.25">
      <c r="B871" s="8">
        <v>865</v>
      </c>
      <c r="C871" s="12" t="s">
        <v>3068</v>
      </c>
      <c r="D871" s="9" t="s">
        <v>3069</v>
      </c>
      <c r="E871" s="9" t="s">
        <v>275</v>
      </c>
      <c r="F871" s="9" t="s">
        <v>87</v>
      </c>
      <c r="G871" s="9" t="s">
        <v>264</v>
      </c>
      <c r="H871" s="10" t="s">
        <v>93</v>
      </c>
      <c r="I871" s="10" t="s">
        <v>1</v>
      </c>
      <c r="J871" s="10" t="s">
        <v>152</v>
      </c>
      <c r="K871" s="10" t="s">
        <v>3070</v>
      </c>
      <c r="L871" s="13">
        <v>9009212</v>
      </c>
      <c r="M871" s="13">
        <v>295854</v>
      </c>
      <c r="N871" s="13">
        <v>10</v>
      </c>
    </row>
    <row r="872" spans="2:14" ht="51.95" customHeight="1" x14ac:dyDescent="0.25">
      <c r="B872" s="8">
        <v>866</v>
      </c>
      <c r="C872" s="12" t="s">
        <v>3071</v>
      </c>
      <c r="D872" s="9" t="s">
        <v>3072</v>
      </c>
      <c r="E872" s="9" t="s">
        <v>396</v>
      </c>
      <c r="F872" s="9" t="s">
        <v>87</v>
      </c>
      <c r="G872" s="9" t="s">
        <v>228</v>
      </c>
      <c r="H872" s="10" t="s">
        <v>93</v>
      </c>
      <c r="I872" s="10" t="s">
        <v>1</v>
      </c>
      <c r="J872" s="10" t="s">
        <v>150</v>
      </c>
      <c r="K872" s="10" t="s">
        <v>3073</v>
      </c>
      <c r="L872" s="13">
        <v>8429883</v>
      </c>
      <c r="M872" s="13">
        <v>0</v>
      </c>
      <c r="N872" s="13">
        <v>26</v>
      </c>
    </row>
    <row r="873" spans="2:14" ht="51.95" customHeight="1" x14ac:dyDescent="0.25">
      <c r="B873" s="8">
        <v>867</v>
      </c>
      <c r="C873" s="12" t="s">
        <v>3074</v>
      </c>
      <c r="D873" s="9" t="s">
        <v>3075</v>
      </c>
      <c r="E873" s="9" t="s">
        <v>148</v>
      </c>
      <c r="F873" s="9" t="s">
        <v>87</v>
      </c>
      <c r="G873" s="9" t="s">
        <v>221</v>
      </c>
      <c r="H873" s="10" t="s">
        <v>88</v>
      </c>
      <c r="I873" s="10" t="s">
        <v>1</v>
      </c>
      <c r="J873" s="10" t="s">
        <v>252</v>
      </c>
      <c r="K873" s="10" t="s">
        <v>229</v>
      </c>
      <c r="L873" s="13">
        <v>3264000</v>
      </c>
      <c r="M873" s="13">
        <v>0</v>
      </c>
      <c r="N873" s="13">
        <v>6</v>
      </c>
    </row>
    <row r="874" spans="2:14" ht="51.95" customHeight="1" x14ac:dyDescent="0.25">
      <c r="B874" s="8">
        <v>868</v>
      </c>
      <c r="C874" s="12" t="s">
        <v>3076</v>
      </c>
      <c r="D874" s="9" t="s">
        <v>3077</v>
      </c>
      <c r="E874" s="9" t="s">
        <v>230</v>
      </c>
      <c r="F874" s="9" t="s">
        <v>87</v>
      </c>
      <c r="G874" s="9" t="s">
        <v>394</v>
      </c>
      <c r="H874" s="10" t="s">
        <v>88</v>
      </c>
      <c r="I874" s="10" t="s">
        <v>0</v>
      </c>
      <c r="J874" s="10" t="s">
        <v>90</v>
      </c>
      <c r="K874" s="10" t="s">
        <v>3078</v>
      </c>
      <c r="L874" s="13">
        <v>4350000</v>
      </c>
      <c r="M874" s="13">
        <v>0</v>
      </c>
      <c r="N874" s="13">
        <v>15</v>
      </c>
    </row>
    <row r="875" spans="2:14" ht="78.75" x14ac:dyDescent="0.25">
      <c r="B875" s="8">
        <v>869</v>
      </c>
      <c r="C875" s="12" t="s">
        <v>3079</v>
      </c>
      <c r="D875" s="9" t="s">
        <v>3080</v>
      </c>
      <c r="E875" s="9" t="s">
        <v>293</v>
      </c>
      <c r="F875" s="9" t="s">
        <v>87</v>
      </c>
      <c r="G875" s="9" t="s">
        <v>319</v>
      </c>
      <c r="H875" s="10" t="s">
        <v>149</v>
      </c>
      <c r="I875" s="10" t="s">
        <v>3</v>
      </c>
      <c r="J875" s="10" t="s">
        <v>2704</v>
      </c>
      <c r="K875" s="10" t="s">
        <v>3081</v>
      </c>
      <c r="L875" s="13">
        <v>20863959</v>
      </c>
      <c r="M875" s="13">
        <v>1607006</v>
      </c>
      <c r="N875" s="13">
        <v>30</v>
      </c>
    </row>
    <row r="876" spans="2:14" ht="51.95" customHeight="1" x14ac:dyDescent="0.25">
      <c r="B876" s="8">
        <v>870</v>
      </c>
      <c r="C876" s="12" t="s">
        <v>3082</v>
      </c>
      <c r="D876" s="9" t="s">
        <v>3083</v>
      </c>
      <c r="E876" s="9" t="s">
        <v>318</v>
      </c>
      <c r="F876" s="9" t="s">
        <v>87</v>
      </c>
      <c r="G876" s="9" t="s">
        <v>253</v>
      </c>
      <c r="H876" s="10" t="s">
        <v>88</v>
      </c>
      <c r="I876" s="10" t="s">
        <v>0</v>
      </c>
      <c r="J876" s="10" t="s">
        <v>102</v>
      </c>
      <c r="K876" s="10" t="s">
        <v>3084</v>
      </c>
      <c r="L876" s="13">
        <v>21072345</v>
      </c>
      <c r="M876" s="13">
        <v>1748604</v>
      </c>
      <c r="N876" s="13">
        <v>25</v>
      </c>
    </row>
    <row r="877" spans="2:14" ht="51.95" customHeight="1" x14ac:dyDescent="0.25">
      <c r="B877" s="8">
        <v>871</v>
      </c>
      <c r="C877" s="12" t="s">
        <v>3085</v>
      </c>
      <c r="D877" s="9" t="s">
        <v>3086</v>
      </c>
      <c r="E877" s="9" t="s">
        <v>236</v>
      </c>
      <c r="F877" s="9" t="s">
        <v>87</v>
      </c>
      <c r="G877" s="9" t="s">
        <v>477</v>
      </c>
      <c r="H877" s="10" t="s">
        <v>93</v>
      </c>
      <c r="I877" s="10" t="s">
        <v>0</v>
      </c>
      <c r="J877" s="10" t="s">
        <v>102</v>
      </c>
      <c r="K877" s="10" t="s">
        <v>3087</v>
      </c>
      <c r="L877" s="13">
        <v>3568788</v>
      </c>
      <c r="M877" s="13">
        <v>132000</v>
      </c>
      <c r="N877" s="13">
        <v>10</v>
      </c>
    </row>
    <row r="878" spans="2:14" ht="63" x14ac:dyDescent="0.25">
      <c r="B878" s="8">
        <v>872</v>
      </c>
      <c r="C878" s="12" t="s">
        <v>3088</v>
      </c>
      <c r="D878" s="9" t="s">
        <v>3089</v>
      </c>
      <c r="E878" s="9" t="s">
        <v>110</v>
      </c>
      <c r="F878" s="9" t="s">
        <v>87</v>
      </c>
      <c r="G878" s="9" t="s">
        <v>240</v>
      </c>
      <c r="H878" s="10" t="s">
        <v>88</v>
      </c>
      <c r="I878" s="10" t="s">
        <v>1</v>
      </c>
      <c r="J878" s="10" t="s">
        <v>224</v>
      </c>
      <c r="K878" s="10" t="s">
        <v>3090</v>
      </c>
      <c r="L878" s="13">
        <v>8549000</v>
      </c>
      <c r="M878" s="13">
        <v>0</v>
      </c>
      <c r="N878" s="13">
        <v>200</v>
      </c>
    </row>
    <row r="879" spans="2:14" ht="63" x14ac:dyDescent="0.25">
      <c r="B879" s="8">
        <v>873</v>
      </c>
      <c r="C879" s="12" t="s">
        <v>3091</v>
      </c>
      <c r="D879" s="9" t="s">
        <v>3092</v>
      </c>
      <c r="E879" s="9" t="s">
        <v>216</v>
      </c>
      <c r="F879" s="9" t="s">
        <v>87</v>
      </c>
      <c r="G879" s="9" t="s">
        <v>251</v>
      </c>
      <c r="H879" s="10" t="s">
        <v>88</v>
      </c>
      <c r="I879" s="10" t="s">
        <v>0</v>
      </c>
      <c r="J879" s="10" t="s">
        <v>102</v>
      </c>
      <c r="K879" s="10" t="s">
        <v>3093</v>
      </c>
      <c r="L879" s="13">
        <v>56319749</v>
      </c>
      <c r="M879" s="13">
        <v>3985489</v>
      </c>
      <c r="N879" s="13">
        <v>10</v>
      </c>
    </row>
    <row r="880" spans="2:14" ht="51.95" customHeight="1" x14ac:dyDescent="0.25">
      <c r="B880" s="8">
        <v>874</v>
      </c>
      <c r="C880" s="12" t="s">
        <v>3094</v>
      </c>
      <c r="D880" s="9" t="s">
        <v>3095</v>
      </c>
      <c r="E880" s="9" t="s">
        <v>257</v>
      </c>
      <c r="F880" s="9" t="s">
        <v>87</v>
      </c>
      <c r="G880" s="9" t="s">
        <v>335</v>
      </c>
      <c r="H880" s="10" t="s">
        <v>88</v>
      </c>
      <c r="I880" s="10" t="s">
        <v>1</v>
      </c>
      <c r="J880" s="10" t="s">
        <v>232</v>
      </c>
      <c r="K880" s="10" t="s">
        <v>3096</v>
      </c>
      <c r="L880" s="13">
        <v>477714000</v>
      </c>
      <c r="M880" s="13">
        <v>20000000</v>
      </c>
      <c r="N880" s="13">
        <v>50</v>
      </c>
    </row>
    <row r="881" spans="2:14" ht="63" x14ac:dyDescent="0.25">
      <c r="B881" s="8">
        <v>875</v>
      </c>
      <c r="C881" s="12" t="s">
        <v>3097</v>
      </c>
      <c r="D881" s="9" t="s">
        <v>3098</v>
      </c>
      <c r="E881" s="9" t="s">
        <v>362</v>
      </c>
      <c r="F881" s="9" t="s">
        <v>87</v>
      </c>
      <c r="G881" s="9" t="s">
        <v>264</v>
      </c>
      <c r="H881" s="10" t="s">
        <v>88</v>
      </c>
      <c r="I881" s="10" t="s">
        <v>3</v>
      </c>
      <c r="J881" s="10" t="s">
        <v>150</v>
      </c>
      <c r="K881" s="10" t="s">
        <v>3099</v>
      </c>
      <c r="L881" s="13">
        <v>7778855</v>
      </c>
      <c r="M881" s="13">
        <v>0</v>
      </c>
      <c r="N881" s="13">
        <v>30</v>
      </c>
    </row>
    <row r="882" spans="2:14" ht="51.95" customHeight="1" x14ac:dyDescent="0.25">
      <c r="B882" s="8">
        <v>876</v>
      </c>
      <c r="C882" s="12" t="s">
        <v>3100</v>
      </c>
      <c r="D882" s="9" t="s">
        <v>3101</v>
      </c>
      <c r="E882" s="9" t="s">
        <v>257</v>
      </c>
      <c r="F882" s="9" t="s">
        <v>87</v>
      </c>
      <c r="G882" s="9" t="s">
        <v>294</v>
      </c>
      <c r="H882" s="10" t="s">
        <v>88</v>
      </c>
      <c r="I882" s="10" t="s">
        <v>0</v>
      </c>
      <c r="J882" s="10" t="s">
        <v>90</v>
      </c>
      <c r="K882" s="10" t="s">
        <v>3102</v>
      </c>
      <c r="L882" s="13">
        <v>2977179</v>
      </c>
      <c r="M882" s="13">
        <v>0</v>
      </c>
      <c r="N882" s="13">
        <v>1</v>
      </c>
    </row>
    <row r="883" spans="2:14" ht="63" x14ac:dyDescent="0.25">
      <c r="B883" s="8">
        <v>877</v>
      </c>
      <c r="C883" s="12" t="s">
        <v>3103</v>
      </c>
      <c r="D883" s="9" t="s">
        <v>3104</v>
      </c>
      <c r="E883" s="9" t="s">
        <v>236</v>
      </c>
      <c r="F883" s="9" t="s">
        <v>87</v>
      </c>
      <c r="G883" s="9" t="s">
        <v>243</v>
      </c>
      <c r="H883" s="10" t="s">
        <v>88</v>
      </c>
      <c r="I883" s="10" t="s">
        <v>0</v>
      </c>
      <c r="J883" s="10" t="s">
        <v>102</v>
      </c>
      <c r="K883" s="10" t="s">
        <v>3105</v>
      </c>
      <c r="L883" s="13">
        <v>1358639</v>
      </c>
      <c r="M883" s="13">
        <v>180000</v>
      </c>
      <c r="N883" s="13">
        <v>15</v>
      </c>
    </row>
    <row r="884" spans="2:14" ht="63" x14ac:dyDescent="0.25">
      <c r="B884" s="8">
        <v>878</v>
      </c>
      <c r="C884" s="12" t="s">
        <v>3106</v>
      </c>
      <c r="D884" s="9" t="s">
        <v>950</v>
      </c>
      <c r="E884" s="9" t="s">
        <v>380</v>
      </c>
      <c r="F884" s="9" t="s">
        <v>87</v>
      </c>
      <c r="G884" s="9" t="s">
        <v>314</v>
      </c>
      <c r="H884" s="10" t="s">
        <v>88</v>
      </c>
      <c r="I884" s="10" t="s">
        <v>1</v>
      </c>
      <c r="J884" s="10" t="s">
        <v>274</v>
      </c>
      <c r="K884" s="10" t="s">
        <v>3107</v>
      </c>
      <c r="L884" s="13">
        <v>11962459</v>
      </c>
      <c r="M884" s="13">
        <v>1396101</v>
      </c>
      <c r="N884" s="13">
        <v>70</v>
      </c>
    </row>
    <row r="885" spans="2:14" ht="78.75" x14ac:dyDescent="0.25">
      <c r="B885" s="8">
        <v>879</v>
      </c>
      <c r="C885" s="12" t="s">
        <v>3108</v>
      </c>
      <c r="D885" s="9" t="s">
        <v>3109</v>
      </c>
      <c r="E885" s="9" t="s">
        <v>250</v>
      </c>
      <c r="F885" s="9" t="s">
        <v>87</v>
      </c>
      <c r="G885" s="9" t="s">
        <v>251</v>
      </c>
      <c r="H885" s="10" t="s">
        <v>88</v>
      </c>
      <c r="I885" s="10" t="s">
        <v>1</v>
      </c>
      <c r="J885" s="10" t="s">
        <v>241</v>
      </c>
      <c r="K885" s="10" t="s">
        <v>3110</v>
      </c>
      <c r="L885" s="13">
        <v>7900000</v>
      </c>
      <c r="M885" s="13">
        <v>0</v>
      </c>
      <c r="N885" s="13">
        <v>10</v>
      </c>
    </row>
    <row r="886" spans="2:14" ht="51.95" customHeight="1" x14ac:dyDescent="0.25">
      <c r="B886" s="8">
        <v>880</v>
      </c>
      <c r="C886" s="12" t="s">
        <v>3111</v>
      </c>
      <c r="D886" s="9" t="s">
        <v>3112</v>
      </c>
      <c r="E886" s="9" t="s">
        <v>218</v>
      </c>
      <c r="F886" s="9" t="s">
        <v>87</v>
      </c>
      <c r="G886" s="9" t="s">
        <v>253</v>
      </c>
      <c r="H886" s="10" t="s">
        <v>93</v>
      </c>
      <c r="I886" s="10" t="s">
        <v>0</v>
      </c>
      <c r="J886" s="10" t="s">
        <v>102</v>
      </c>
      <c r="K886" s="10" t="s">
        <v>3113</v>
      </c>
      <c r="L886" s="13">
        <v>2037251</v>
      </c>
      <c r="M886" s="13">
        <v>99000</v>
      </c>
      <c r="N886" s="13">
        <v>0</v>
      </c>
    </row>
    <row r="887" spans="2:14" ht="63" x14ac:dyDescent="0.25">
      <c r="B887" s="8">
        <v>881</v>
      </c>
      <c r="C887" s="12" t="s">
        <v>3114</v>
      </c>
      <c r="D887" s="9" t="s">
        <v>3115</v>
      </c>
      <c r="E887" s="9" t="s">
        <v>230</v>
      </c>
      <c r="F887" s="9" t="s">
        <v>87</v>
      </c>
      <c r="G887" s="9" t="s">
        <v>429</v>
      </c>
      <c r="H887" s="10" t="s">
        <v>88</v>
      </c>
      <c r="I887" s="10" t="s">
        <v>1</v>
      </c>
      <c r="J887" s="10" t="s">
        <v>152</v>
      </c>
      <c r="K887" s="10" t="s">
        <v>3116</v>
      </c>
      <c r="L887" s="13">
        <v>3868889</v>
      </c>
      <c r="M887" s="13">
        <v>388334</v>
      </c>
      <c r="N887" s="13">
        <v>25</v>
      </c>
    </row>
    <row r="888" spans="2:14" ht="51.95" customHeight="1" x14ac:dyDescent="0.25">
      <c r="B888" s="8">
        <v>882</v>
      </c>
      <c r="C888" s="12" t="s">
        <v>3117</v>
      </c>
      <c r="D888" s="9" t="s">
        <v>3118</v>
      </c>
      <c r="E888" s="9" t="s">
        <v>216</v>
      </c>
      <c r="F888" s="9" t="s">
        <v>87</v>
      </c>
      <c r="G888" s="9" t="s">
        <v>248</v>
      </c>
      <c r="H888" s="10" t="s">
        <v>88</v>
      </c>
      <c r="I888" s="10" t="s">
        <v>0</v>
      </c>
      <c r="J888" s="10" t="s">
        <v>90</v>
      </c>
      <c r="K888" s="10" t="s">
        <v>3119</v>
      </c>
      <c r="L888" s="13">
        <v>5025000</v>
      </c>
      <c r="M888" s="13">
        <v>0</v>
      </c>
      <c r="N888" s="13">
        <v>25</v>
      </c>
    </row>
    <row r="889" spans="2:14" ht="51.95" customHeight="1" x14ac:dyDescent="0.25">
      <c r="B889" s="8">
        <v>883</v>
      </c>
      <c r="C889" s="12" t="s">
        <v>3120</v>
      </c>
      <c r="D889" s="9" t="s">
        <v>3121</v>
      </c>
      <c r="E889" s="9" t="s">
        <v>247</v>
      </c>
      <c r="F889" s="9" t="s">
        <v>87</v>
      </c>
      <c r="G889" s="9" t="s">
        <v>248</v>
      </c>
      <c r="H889" s="10" t="s">
        <v>93</v>
      </c>
      <c r="I889" s="10" t="s">
        <v>2</v>
      </c>
      <c r="J889" s="10" t="s">
        <v>220</v>
      </c>
      <c r="K889" s="10" t="s">
        <v>185</v>
      </c>
      <c r="L889" s="13">
        <v>3000000</v>
      </c>
      <c r="M889" s="13">
        <v>0</v>
      </c>
      <c r="N889" s="13">
        <v>16</v>
      </c>
    </row>
    <row r="890" spans="2:14" ht="51.95" customHeight="1" x14ac:dyDescent="0.25">
      <c r="B890" s="8">
        <v>884</v>
      </c>
      <c r="C890" s="12" t="s">
        <v>3122</v>
      </c>
      <c r="D890" s="9" t="s">
        <v>3123</v>
      </c>
      <c r="E890" s="9" t="s">
        <v>282</v>
      </c>
      <c r="F890" s="9" t="s">
        <v>87</v>
      </c>
      <c r="G890" s="9" t="s">
        <v>261</v>
      </c>
      <c r="H890" s="10" t="s">
        <v>93</v>
      </c>
      <c r="I890" s="10" t="s">
        <v>0</v>
      </c>
      <c r="J890" s="10" t="s">
        <v>102</v>
      </c>
      <c r="K890" s="10" t="s">
        <v>3124</v>
      </c>
      <c r="L890" s="13">
        <v>1590989</v>
      </c>
      <c r="M890" s="13">
        <v>192500</v>
      </c>
      <c r="N890" s="13">
        <v>2</v>
      </c>
    </row>
    <row r="891" spans="2:14" ht="63" x14ac:dyDescent="0.25">
      <c r="B891" s="8">
        <v>885</v>
      </c>
      <c r="C891" s="12" t="s">
        <v>3125</v>
      </c>
      <c r="D891" s="9" t="s">
        <v>3126</v>
      </c>
      <c r="E891" s="9" t="s">
        <v>276</v>
      </c>
      <c r="F891" s="9" t="s">
        <v>112</v>
      </c>
      <c r="G891" s="9" t="s">
        <v>259</v>
      </c>
      <c r="H891" s="10" t="s">
        <v>88</v>
      </c>
      <c r="I891" s="10" t="s">
        <v>0</v>
      </c>
      <c r="J891" s="10" t="s">
        <v>102</v>
      </c>
      <c r="K891" s="10" t="s">
        <v>3127</v>
      </c>
      <c r="L891" s="13">
        <v>1027206</v>
      </c>
      <c r="M891" s="13">
        <v>33994</v>
      </c>
      <c r="N891" s="13">
        <v>0</v>
      </c>
    </row>
    <row r="892" spans="2:14" ht="51.95" customHeight="1" x14ac:dyDescent="0.25">
      <c r="B892" s="8">
        <v>886</v>
      </c>
      <c r="C892" s="12" t="s">
        <v>3128</v>
      </c>
      <c r="D892" s="9" t="s">
        <v>3129</v>
      </c>
      <c r="E892" s="9" t="s">
        <v>236</v>
      </c>
      <c r="F892" s="9" t="s">
        <v>87</v>
      </c>
      <c r="G892" s="9" t="s">
        <v>214</v>
      </c>
      <c r="H892" s="10" t="s">
        <v>88</v>
      </c>
      <c r="I892" s="10" t="s">
        <v>2</v>
      </c>
      <c r="J892" s="10" t="s">
        <v>462</v>
      </c>
      <c r="K892" s="10" t="s">
        <v>3130</v>
      </c>
      <c r="L892" s="13">
        <v>55467276</v>
      </c>
      <c r="M892" s="13">
        <v>2200000</v>
      </c>
      <c r="N892" s="13">
        <v>20</v>
      </c>
    </row>
    <row r="893" spans="2:14" ht="63" x14ac:dyDescent="0.25">
      <c r="B893" s="8">
        <v>887</v>
      </c>
      <c r="C893" s="12" t="s">
        <v>3131</v>
      </c>
      <c r="D893" s="9" t="s">
        <v>3132</v>
      </c>
      <c r="E893" s="9" t="s">
        <v>236</v>
      </c>
      <c r="F893" s="9" t="s">
        <v>87</v>
      </c>
      <c r="G893" s="9" t="s">
        <v>319</v>
      </c>
      <c r="H893" s="10" t="s">
        <v>88</v>
      </c>
      <c r="I893" s="10" t="s">
        <v>0</v>
      </c>
      <c r="J893" s="10" t="s">
        <v>102</v>
      </c>
      <c r="K893" s="10" t="s">
        <v>3133</v>
      </c>
      <c r="L893" s="13">
        <v>3144762</v>
      </c>
      <c r="M893" s="13">
        <v>265000</v>
      </c>
      <c r="N893" s="13">
        <v>6</v>
      </c>
    </row>
    <row r="894" spans="2:14" ht="51.95" customHeight="1" x14ac:dyDescent="0.25">
      <c r="B894" s="8">
        <v>888</v>
      </c>
      <c r="C894" s="12" t="s">
        <v>3134</v>
      </c>
      <c r="D894" s="9" t="s">
        <v>3135</v>
      </c>
      <c r="E894" s="9" t="s">
        <v>236</v>
      </c>
      <c r="F894" s="9" t="s">
        <v>87</v>
      </c>
      <c r="G894" s="9" t="s">
        <v>399</v>
      </c>
      <c r="H894" s="10" t="s">
        <v>93</v>
      </c>
      <c r="I894" s="10" t="s">
        <v>0</v>
      </c>
      <c r="J894" s="10" t="s">
        <v>102</v>
      </c>
      <c r="K894" s="10" t="s">
        <v>3136</v>
      </c>
      <c r="L894" s="13">
        <v>2216000</v>
      </c>
      <c r="M894" s="13">
        <v>20400</v>
      </c>
      <c r="N894" s="13">
        <v>1</v>
      </c>
    </row>
    <row r="895" spans="2:14" ht="51.95" customHeight="1" x14ac:dyDescent="0.25">
      <c r="B895" s="8">
        <v>889</v>
      </c>
      <c r="C895" s="12" t="s">
        <v>3137</v>
      </c>
      <c r="D895" s="9" t="s">
        <v>3138</v>
      </c>
      <c r="E895" s="9" t="s">
        <v>282</v>
      </c>
      <c r="F895" s="9" t="s">
        <v>87</v>
      </c>
      <c r="G895" s="9" t="s">
        <v>221</v>
      </c>
      <c r="H895" s="10" t="s">
        <v>88</v>
      </c>
      <c r="I895" s="10" t="s">
        <v>0</v>
      </c>
      <c r="J895" s="10" t="s">
        <v>90</v>
      </c>
      <c r="K895" s="10" t="s">
        <v>390</v>
      </c>
      <c r="L895" s="13">
        <v>1110000</v>
      </c>
      <c r="M895" s="13">
        <v>0</v>
      </c>
      <c r="N895" s="13">
        <v>11</v>
      </c>
    </row>
    <row r="896" spans="2:14" ht="51.95" customHeight="1" x14ac:dyDescent="0.25">
      <c r="B896" s="8">
        <v>890</v>
      </c>
      <c r="C896" s="12" t="s">
        <v>3139</v>
      </c>
      <c r="D896" s="9" t="s">
        <v>3140</v>
      </c>
      <c r="E896" s="9" t="s">
        <v>218</v>
      </c>
      <c r="F896" s="9" t="s">
        <v>87</v>
      </c>
      <c r="G896" s="9" t="s">
        <v>255</v>
      </c>
      <c r="H896" s="10" t="s">
        <v>93</v>
      </c>
      <c r="I896" s="10" t="s">
        <v>1</v>
      </c>
      <c r="J896" s="10" t="s">
        <v>152</v>
      </c>
      <c r="K896" s="10" t="s">
        <v>3141</v>
      </c>
      <c r="L896" s="13">
        <v>2533182</v>
      </c>
      <c r="M896" s="13">
        <v>244000</v>
      </c>
      <c r="N896" s="13">
        <v>5</v>
      </c>
    </row>
    <row r="897" spans="2:14" ht="51.95" customHeight="1" x14ac:dyDescent="0.25">
      <c r="B897" s="8">
        <v>891</v>
      </c>
      <c r="C897" s="12" t="s">
        <v>3142</v>
      </c>
      <c r="D897" s="9" t="s">
        <v>3143</v>
      </c>
      <c r="E897" s="9" t="s">
        <v>236</v>
      </c>
      <c r="F897" s="9" t="s">
        <v>87</v>
      </c>
      <c r="G897" s="9" t="s">
        <v>255</v>
      </c>
      <c r="H897" s="10" t="s">
        <v>88</v>
      </c>
      <c r="I897" s="10" t="s">
        <v>0</v>
      </c>
      <c r="J897" s="10" t="s">
        <v>102</v>
      </c>
      <c r="K897" s="10" t="s">
        <v>3144</v>
      </c>
      <c r="L897" s="13">
        <v>3961044</v>
      </c>
      <c r="M897" s="13">
        <v>415000</v>
      </c>
      <c r="N897" s="13">
        <v>0</v>
      </c>
    </row>
    <row r="898" spans="2:14" ht="51.95" customHeight="1" x14ac:dyDescent="0.25">
      <c r="B898" s="8">
        <v>892</v>
      </c>
      <c r="C898" s="12" t="s">
        <v>3145</v>
      </c>
      <c r="D898" s="9" t="s">
        <v>3146</v>
      </c>
      <c r="E898" s="9" t="s">
        <v>218</v>
      </c>
      <c r="F898" s="9" t="s">
        <v>87</v>
      </c>
      <c r="G898" s="9" t="s">
        <v>255</v>
      </c>
      <c r="H898" s="10" t="s">
        <v>93</v>
      </c>
      <c r="I898" s="10" t="s">
        <v>1</v>
      </c>
      <c r="J898" s="10" t="s">
        <v>284</v>
      </c>
      <c r="K898" s="10" t="s">
        <v>3147</v>
      </c>
      <c r="L898" s="13">
        <v>7500000</v>
      </c>
      <c r="M898" s="13">
        <v>707785</v>
      </c>
      <c r="N898" s="13">
        <v>10</v>
      </c>
    </row>
    <row r="899" spans="2:14" ht="63" x14ac:dyDescent="0.25">
      <c r="B899" s="8">
        <v>893</v>
      </c>
      <c r="C899" s="12" t="s">
        <v>3148</v>
      </c>
      <c r="D899" s="9" t="s">
        <v>3149</v>
      </c>
      <c r="E899" s="9" t="s">
        <v>368</v>
      </c>
      <c r="F899" s="9" t="s">
        <v>87</v>
      </c>
      <c r="G899" s="9" t="s">
        <v>484</v>
      </c>
      <c r="H899" s="10" t="s">
        <v>151</v>
      </c>
      <c r="I899" s="10" t="s">
        <v>1</v>
      </c>
      <c r="J899" s="10" t="s">
        <v>284</v>
      </c>
      <c r="K899" s="10" t="s">
        <v>3150</v>
      </c>
      <c r="L899" s="13">
        <v>11556527</v>
      </c>
      <c r="M899" s="13">
        <v>95312</v>
      </c>
      <c r="N899" s="13">
        <v>15</v>
      </c>
    </row>
    <row r="900" spans="2:14" ht="51.95" customHeight="1" x14ac:dyDescent="0.25">
      <c r="B900" s="8">
        <v>894</v>
      </c>
      <c r="C900" s="12" t="s">
        <v>3151</v>
      </c>
      <c r="D900" s="9" t="s">
        <v>3152</v>
      </c>
      <c r="E900" s="9" t="s">
        <v>275</v>
      </c>
      <c r="F900" s="9" t="s">
        <v>87</v>
      </c>
      <c r="G900" s="9" t="s">
        <v>321</v>
      </c>
      <c r="H900" s="10" t="s">
        <v>93</v>
      </c>
      <c r="I900" s="10" t="s">
        <v>1</v>
      </c>
      <c r="J900" s="10" t="s">
        <v>344</v>
      </c>
      <c r="K900" s="10" t="s">
        <v>3153</v>
      </c>
      <c r="L900" s="13">
        <v>5785000</v>
      </c>
      <c r="M900" s="13">
        <v>0</v>
      </c>
      <c r="N900" s="13">
        <v>5</v>
      </c>
    </row>
    <row r="901" spans="2:14" ht="51.95" customHeight="1" x14ac:dyDescent="0.25">
      <c r="B901" s="8">
        <v>895</v>
      </c>
      <c r="C901" s="12" t="s">
        <v>3154</v>
      </c>
      <c r="D901" s="9" t="s">
        <v>3155</v>
      </c>
      <c r="E901" s="9" t="s">
        <v>260</v>
      </c>
      <c r="F901" s="9" t="s">
        <v>87</v>
      </c>
      <c r="G901" s="9" t="s">
        <v>287</v>
      </c>
      <c r="H901" s="10" t="s">
        <v>93</v>
      </c>
      <c r="I901" s="10" t="s">
        <v>1</v>
      </c>
      <c r="J901" s="10" t="s">
        <v>152</v>
      </c>
      <c r="K901" s="10" t="s">
        <v>3156</v>
      </c>
      <c r="L901" s="13">
        <v>1474635</v>
      </c>
      <c r="M901" s="13">
        <v>176000</v>
      </c>
      <c r="N901" s="13">
        <v>4</v>
      </c>
    </row>
    <row r="902" spans="2:14" ht="51.95" customHeight="1" x14ac:dyDescent="0.25">
      <c r="B902" s="8">
        <v>896</v>
      </c>
      <c r="C902" s="12" t="s">
        <v>3157</v>
      </c>
      <c r="D902" s="9" t="s">
        <v>3158</v>
      </c>
      <c r="E902" s="9" t="s">
        <v>327</v>
      </c>
      <c r="F902" s="9" t="s">
        <v>87</v>
      </c>
      <c r="G902" s="9" t="s">
        <v>349</v>
      </c>
      <c r="H902" s="10" t="s">
        <v>88</v>
      </c>
      <c r="I902" s="10" t="s">
        <v>1</v>
      </c>
      <c r="J902" s="10" t="s">
        <v>433</v>
      </c>
      <c r="K902" s="10" t="s">
        <v>3159</v>
      </c>
      <c r="L902" s="13">
        <v>8300700</v>
      </c>
      <c r="M902" s="13">
        <v>0</v>
      </c>
      <c r="N902" s="13">
        <v>10</v>
      </c>
    </row>
    <row r="903" spans="2:14" ht="63" x14ac:dyDescent="0.25">
      <c r="B903" s="8">
        <v>897</v>
      </c>
      <c r="C903" s="12" t="s">
        <v>3160</v>
      </c>
      <c r="D903" s="9" t="s">
        <v>3161</v>
      </c>
      <c r="E903" s="9" t="s">
        <v>492</v>
      </c>
      <c r="F903" s="9" t="s">
        <v>87</v>
      </c>
      <c r="G903" s="9" t="s">
        <v>484</v>
      </c>
      <c r="H903" s="10" t="s">
        <v>93</v>
      </c>
      <c r="I903" s="10" t="s">
        <v>1</v>
      </c>
      <c r="J903" s="10" t="s">
        <v>344</v>
      </c>
      <c r="K903" s="10" t="s">
        <v>3162</v>
      </c>
      <c r="L903" s="13">
        <v>4135000</v>
      </c>
      <c r="M903" s="13">
        <v>0</v>
      </c>
      <c r="N903" s="13">
        <v>15</v>
      </c>
    </row>
    <row r="904" spans="2:14" ht="51.95" customHeight="1" x14ac:dyDescent="0.25">
      <c r="B904" s="8">
        <v>898</v>
      </c>
      <c r="C904" s="12" t="s">
        <v>3163</v>
      </c>
      <c r="D904" s="9" t="s">
        <v>3164</v>
      </c>
      <c r="E904" s="9" t="s">
        <v>260</v>
      </c>
      <c r="F904" s="9" t="s">
        <v>87</v>
      </c>
      <c r="G904" s="9" t="s">
        <v>376</v>
      </c>
      <c r="H904" s="10" t="s">
        <v>149</v>
      </c>
      <c r="I904" s="10" t="s">
        <v>1</v>
      </c>
      <c r="J904" s="10" t="s">
        <v>262</v>
      </c>
      <c r="K904" s="10" t="s">
        <v>3165</v>
      </c>
      <c r="L904" s="13">
        <v>9300000</v>
      </c>
      <c r="M904" s="13">
        <v>360000</v>
      </c>
      <c r="N904" s="13">
        <v>9</v>
      </c>
    </row>
    <row r="905" spans="2:14" ht="63" x14ac:dyDescent="0.25">
      <c r="B905" s="8">
        <v>899</v>
      </c>
      <c r="C905" s="12" t="s">
        <v>3166</v>
      </c>
      <c r="D905" s="9" t="s">
        <v>3167</v>
      </c>
      <c r="E905" s="9" t="s">
        <v>236</v>
      </c>
      <c r="F905" s="9" t="s">
        <v>87</v>
      </c>
      <c r="G905" s="9" t="s">
        <v>264</v>
      </c>
      <c r="H905" s="10" t="s">
        <v>151</v>
      </c>
      <c r="I905" s="10" t="s">
        <v>0</v>
      </c>
      <c r="J905" s="10" t="s">
        <v>90</v>
      </c>
      <c r="K905" s="10" t="s">
        <v>3168</v>
      </c>
      <c r="L905" s="13">
        <v>11350000</v>
      </c>
      <c r="M905" s="13">
        <v>0</v>
      </c>
      <c r="N905" s="13">
        <v>15</v>
      </c>
    </row>
    <row r="906" spans="2:14" ht="63" x14ac:dyDescent="0.25">
      <c r="B906" s="8">
        <v>900</v>
      </c>
      <c r="C906" s="12" t="s">
        <v>3169</v>
      </c>
      <c r="D906" s="9" t="s">
        <v>3170</v>
      </c>
      <c r="E906" s="9" t="s">
        <v>148</v>
      </c>
      <c r="F906" s="9" t="s">
        <v>87</v>
      </c>
      <c r="G906" s="9" t="s">
        <v>476</v>
      </c>
      <c r="H906" s="10" t="s">
        <v>94</v>
      </c>
      <c r="I906" s="10" t="s">
        <v>1</v>
      </c>
      <c r="J906" s="10" t="s">
        <v>1708</v>
      </c>
      <c r="K906" s="10" t="s">
        <v>3171</v>
      </c>
      <c r="L906" s="13">
        <v>7882300</v>
      </c>
      <c r="M906" s="13">
        <v>0</v>
      </c>
      <c r="N906" s="13">
        <v>20</v>
      </c>
    </row>
    <row r="907" spans="2:14" ht="51.95" customHeight="1" x14ac:dyDescent="0.25">
      <c r="B907" s="8">
        <v>901</v>
      </c>
      <c r="C907" s="12" t="s">
        <v>3172</v>
      </c>
      <c r="D907" s="9" t="s">
        <v>3173</v>
      </c>
      <c r="E907" s="9" t="s">
        <v>148</v>
      </c>
      <c r="F907" s="9" t="s">
        <v>87</v>
      </c>
      <c r="G907" s="9" t="s">
        <v>221</v>
      </c>
      <c r="H907" s="10" t="s">
        <v>88</v>
      </c>
      <c r="I907" s="10" t="s">
        <v>1</v>
      </c>
      <c r="J907" s="10" t="s">
        <v>252</v>
      </c>
      <c r="K907" s="10" t="s">
        <v>3174</v>
      </c>
      <c r="L907" s="13">
        <v>4541500</v>
      </c>
      <c r="M907" s="13">
        <v>0</v>
      </c>
      <c r="N907" s="13">
        <v>20</v>
      </c>
    </row>
    <row r="908" spans="2:14" ht="51.95" customHeight="1" x14ac:dyDescent="0.25">
      <c r="B908" s="8">
        <v>902</v>
      </c>
      <c r="C908" s="12" t="s">
        <v>3175</v>
      </c>
      <c r="D908" s="9" t="s">
        <v>3176</v>
      </c>
      <c r="E908" s="9" t="s">
        <v>230</v>
      </c>
      <c r="F908" s="9" t="s">
        <v>87</v>
      </c>
      <c r="G908" s="9" t="s">
        <v>214</v>
      </c>
      <c r="H908" s="10" t="s">
        <v>88</v>
      </c>
      <c r="I908" s="10" t="s">
        <v>2</v>
      </c>
      <c r="J908" s="10" t="s">
        <v>274</v>
      </c>
      <c r="K908" s="10" t="s">
        <v>3177</v>
      </c>
      <c r="L908" s="13">
        <v>8298595</v>
      </c>
      <c r="M908" s="13">
        <v>1031000</v>
      </c>
      <c r="N908" s="13">
        <v>20</v>
      </c>
    </row>
    <row r="909" spans="2:14" ht="51.95" customHeight="1" x14ac:dyDescent="0.25">
      <c r="B909" s="8">
        <v>903</v>
      </c>
      <c r="C909" s="12" t="s">
        <v>3178</v>
      </c>
      <c r="D909" s="9" t="s">
        <v>3179</v>
      </c>
      <c r="E909" s="9" t="s">
        <v>393</v>
      </c>
      <c r="F909" s="9" t="s">
        <v>112</v>
      </c>
      <c r="G909" s="9" t="s">
        <v>221</v>
      </c>
      <c r="H909" s="10" t="s">
        <v>88</v>
      </c>
      <c r="I909" s="10" t="s">
        <v>0</v>
      </c>
      <c r="J909" s="10" t="s">
        <v>90</v>
      </c>
      <c r="K909" s="10" t="s">
        <v>606</v>
      </c>
      <c r="L909" s="13">
        <v>1410000</v>
      </c>
      <c r="M909" s="13">
        <v>0</v>
      </c>
      <c r="N909" s="13">
        <v>8</v>
      </c>
    </row>
    <row r="910" spans="2:14" ht="126" x14ac:dyDescent="0.25">
      <c r="B910" s="8">
        <v>904</v>
      </c>
      <c r="C910" s="12" t="s">
        <v>3180</v>
      </c>
      <c r="D910" s="9" t="s">
        <v>3181</v>
      </c>
      <c r="E910" s="9" t="s">
        <v>236</v>
      </c>
      <c r="F910" s="9" t="s">
        <v>87</v>
      </c>
      <c r="G910" s="9" t="s">
        <v>1184</v>
      </c>
      <c r="H910" s="10" t="s">
        <v>88</v>
      </c>
      <c r="I910" s="10" t="s">
        <v>0</v>
      </c>
      <c r="J910" s="10" t="s">
        <v>90</v>
      </c>
      <c r="K910" s="10" t="s">
        <v>3182</v>
      </c>
      <c r="L910" s="13">
        <v>17000000</v>
      </c>
      <c r="M910" s="13">
        <v>0</v>
      </c>
      <c r="N910" s="13">
        <v>50</v>
      </c>
    </row>
    <row r="911" spans="2:14" ht="78.75" x14ac:dyDescent="0.25">
      <c r="B911" s="8">
        <v>905</v>
      </c>
      <c r="C911" s="12" t="s">
        <v>3183</v>
      </c>
      <c r="D911" s="9" t="s">
        <v>3184</v>
      </c>
      <c r="E911" s="9" t="s">
        <v>275</v>
      </c>
      <c r="F911" s="9" t="s">
        <v>87</v>
      </c>
      <c r="G911" s="9" t="s">
        <v>255</v>
      </c>
      <c r="H911" s="10" t="s">
        <v>277</v>
      </c>
      <c r="I911" s="10" t="s">
        <v>1</v>
      </c>
      <c r="J911" s="10" t="s">
        <v>344</v>
      </c>
      <c r="K911" s="10" t="s">
        <v>3185</v>
      </c>
      <c r="L911" s="13">
        <v>3900000</v>
      </c>
      <c r="M911" s="13">
        <v>0</v>
      </c>
      <c r="N911" s="13">
        <v>25</v>
      </c>
    </row>
    <row r="912" spans="2:14" ht="51.95" customHeight="1" x14ac:dyDescent="0.25">
      <c r="B912" s="8">
        <v>906</v>
      </c>
      <c r="C912" s="12" t="s">
        <v>3186</v>
      </c>
      <c r="D912" s="9" t="s">
        <v>3187</v>
      </c>
      <c r="E912" s="9" t="s">
        <v>104</v>
      </c>
      <c r="F912" s="9" t="s">
        <v>87</v>
      </c>
      <c r="G912" s="9" t="s">
        <v>294</v>
      </c>
      <c r="H912" s="10" t="s">
        <v>88</v>
      </c>
      <c r="I912" s="10" t="s">
        <v>0</v>
      </c>
      <c r="J912" s="10" t="s">
        <v>102</v>
      </c>
      <c r="K912" s="10" t="s">
        <v>3188</v>
      </c>
      <c r="L912" s="13">
        <v>27055950</v>
      </c>
      <c r="M912" s="13">
        <v>1711338</v>
      </c>
      <c r="N912" s="13">
        <v>0</v>
      </c>
    </row>
    <row r="913" spans="2:14" ht="51.95" customHeight="1" x14ac:dyDescent="0.25">
      <c r="B913" s="8">
        <v>907</v>
      </c>
      <c r="C913" s="12" t="s">
        <v>3189</v>
      </c>
      <c r="D913" s="9" t="s">
        <v>3190</v>
      </c>
      <c r="E913" s="9" t="s">
        <v>148</v>
      </c>
      <c r="F913" s="9" t="s">
        <v>87</v>
      </c>
      <c r="G913" s="9" t="s">
        <v>221</v>
      </c>
      <c r="H913" s="10" t="s">
        <v>88</v>
      </c>
      <c r="I913" s="10" t="s">
        <v>0</v>
      </c>
      <c r="J913" s="10" t="s">
        <v>90</v>
      </c>
      <c r="K913" s="10" t="s">
        <v>3191</v>
      </c>
      <c r="L913" s="13">
        <v>1529000</v>
      </c>
      <c r="M913" s="13">
        <v>0</v>
      </c>
      <c r="N913" s="13">
        <v>1</v>
      </c>
    </row>
    <row r="914" spans="2:14" ht="51.95" customHeight="1" x14ac:dyDescent="0.25">
      <c r="B914" s="8">
        <v>908</v>
      </c>
      <c r="C914" s="12" t="s">
        <v>3192</v>
      </c>
      <c r="D914" s="9" t="s">
        <v>3193</v>
      </c>
      <c r="E914" s="9" t="s">
        <v>276</v>
      </c>
      <c r="F914" s="9" t="s">
        <v>87</v>
      </c>
      <c r="G914" s="9" t="s">
        <v>234</v>
      </c>
      <c r="H914" s="10" t="s">
        <v>88</v>
      </c>
      <c r="I914" s="10" t="s">
        <v>0</v>
      </c>
      <c r="J914" s="10" t="s">
        <v>90</v>
      </c>
      <c r="K914" s="10" t="s">
        <v>235</v>
      </c>
      <c r="L914" s="13">
        <v>8938000</v>
      </c>
      <c r="M914" s="13">
        <v>0</v>
      </c>
      <c r="N914" s="13">
        <v>15</v>
      </c>
    </row>
    <row r="915" spans="2:14" ht="63" x14ac:dyDescent="0.25">
      <c r="B915" s="8">
        <v>909</v>
      </c>
      <c r="C915" s="12" t="s">
        <v>3194</v>
      </c>
      <c r="D915" s="9" t="s">
        <v>3195</v>
      </c>
      <c r="E915" s="9" t="s">
        <v>216</v>
      </c>
      <c r="F915" s="9" t="s">
        <v>87</v>
      </c>
      <c r="G915" s="9" t="s">
        <v>381</v>
      </c>
      <c r="H915" s="10" t="s">
        <v>88</v>
      </c>
      <c r="I915" s="10" t="s">
        <v>2</v>
      </c>
      <c r="J915" s="10" t="s">
        <v>220</v>
      </c>
      <c r="K915" s="10" t="s">
        <v>3196</v>
      </c>
      <c r="L915" s="13">
        <v>13536000</v>
      </c>
      <c r="M915" s="13">
        <v>0</v>
      </c>
      <c r="N915" s="13">
        <v>20</v>
      </c>
    </row>
    <row r="916" spans="2:14" ht="51.95" customHeight="1" x14ac:dyDescent="0.25">
      <c r="B916" s="8">
        <v>910</v>
      </c>
      <c r="C916" s="12" t="s">
        <v>3197</v>
      </c>
      <c r="D916" s="9" t="s">
        <v>3198</v>
      </c>
      <c r="E916" s="9" t="s">
        <v>322</v>
      </c>
      <c r="F916" s="9" t="s">
        <v>87</v>
      </c>
      <c r="G916" s="9" t="s">
        <v>3199</v>
      </c>
      <c r="H916" s="10" t="s">
        <v>88</v>
      </c>
      <c r="I916" s="10" t="s">
        <v>0</v>
      </c>
      <c r="J916" s="10" t="s">
        <v>102</v>
      </c>
      <c r="K916" s="10" t="s">
        <v>3200</v>
      </c>
      <c r="L916" s="13">
        <v>7500000</v>
      </c>
      <c r="M916" s="13">
        <v>770355</v>
      </c>
      <c r="N916" s="13">
        <v>20</v>
      </c>
    </row>
    <row r="917" spans="2:14" ht="51.95" customHeight="1" x14ac:dyDescent="0.25">
      <c r="B917" s="8">
        <v>911</v>
      </c>
      <c r="C917" s="12" t="s">
        <v>3201</v>
      </c>
      <c r="D917" s="9" t="s">
        <v>3202</v>
      </c>
      <c r="E917" s="9" t="s">
        <v>216</v>
      </c>
      <c r="F917" s="9" t="s">
        <v>87</v>
      </c>
      <c r="G917" s="9" t="s">
        <v>335</v>
      </c>
      <c r="H917" s="10" t="s">
        <v>93</v>
      </c>
      <c r="I917" s="10" t="s">
        <v>0</v>
      </c>
      <c r="J917" s="10" t="s">
        <v>102</v>
      </c>
      <c r="K917" s="10" t="s">
        <v>3203</v>
      </c>
      <c r="L917" s="13">
        <v>20021185</v>
      </c>
      <c r="M917" s="13">
        <v>543283</v>
      </c>
      <c r="N917" s="13">
        <v>10</v>
      </c>
    </row>
    <row r="918" spans="2:14" ht="51.95" customHeight="1" x14ac:dyDescent="0.25">
      <c r="B918" s="8">
        <v>912</v>
      </c>
      <c r="C918" s="12" t="s">
        <v>3204</v>
      </c>
      <c r="D918" s="9" t="s">
        <v>3205</v>
      </c>
      <c r="E918" s="9" t="s">
        <v>218</v>
      </c>
      <c r="F918" s="9" t="s">
        <v>87</v>
      </c>
      <c r="G918" s="9" t="s">
        <v>253</v>
      </c>
      <c r="H918" s="10" t="s">
        <v>93</v>
      </c>
      <c r="I918" s="10" t="s">
        <v>0</v>
      </c>
      <c r="J918" s="10" t="s">
        <v>90</v>
      </c>
      <c r="K918" s="10" t="s">
        <v>3206</v>
      </c>
      <c r="L918" s="13">
        <v>17961486</v>
      </c>
      <c r="M918" s="13">
        <v>1866648.92</v>
      </c>
      <c r="N918" s="13">
        <v>10</v>
      </c>
    </row>
    <row r="919" spans="2:14" ht="51.95" customHeight="1" x14ac:dyDescent="0.25">
      <c r="B919" s="8">
        <v>913</v>
      </c>
      <c r="C919" s="12" t="s">
        <v>3207</v>
      </c>
      <c r="D919" s="9" t="s">
        <v>3208</v>
      </c>
      <c r="E919" s="9" t="s">
        <v>276</v>
      </c>
      <c r="F919" s="9" t="s">
        <v>87</v>
      </c>
      <c r="G919" s="9" t="s">
        <v>481</v>
      </c>
      <c r="H919" s="10" t="s">
        <v>93</v>
      </c>
      <c r="I919" s="10" t="s">
        <v>0</v>
      </c>
      <c r="J919" s="10" t="s">
        <v>92</v>
      </c>
      <c r="K919" s="10" t="s">
        <v>3209</v>
      </c>
      <c r="L919" s="13">
        <v>5753917</v>
      </c>
      <c r="M919" s="13">
        <v>456786</v>
      </c>
      <c r="N919" s="13">
        <v>20</v>
      </c>
    </row>
    <row r="920" spans="2:14" ht="51.95" customHeight="1" x14ac:dyDescent="0.25">
      <c r="B920" s="8">
        <v>914</v>
      </c>
      <c r="C920" s="12" t="s">
        <v>3210</v>
      </c>
      <c r="D920" s="9" t="s">
        <v>3211</v>
      </c>
      <c r="E920" s="9" t="s">
        <v>401</v>
      </c>
      <c r="F920" s="9" t="s">
        <v>87</v>
      </c>
      <c r="G920" s="9" t="s">
        <v>214</v>
      </c>
      <c r="H920" s="10" t="s">
        <v>88</v>
      </c>
      <c r="I920" s="10" t="s">
        <v>2</v>
      </c>
      <c r="J920" s="10" t="s">
        <v>150</v>
      </c>
      <c r="K920" s="10" t="s">
        <v>3212</v>
      </c>
      <c r="L920" s="13">
        <v>8019167</v>
      </c>
      <c r="M920" s="13">
        <v>0</v>
      </c>
      <c r="N920" s="13">
        <v>10</v>
      </c>
    </row>
    <row r="921" spans="2:14" ht="63" x14ac:dyDescent="0.25">
      <c r="B921" s="8">
        <v>915</v>
      </c>
      <c r="C921" s="12" t="s">
        <v>3213</v>
      </c>
      <c r="D921" s="9" t="s">
        <v>3214</v>
      </c>
      <c r="E921" s="9" t="s">
        <v>310</v>
      </c>
      <c r="F921" s="9" t="s">
        <v>87</v>
      </c>
      <c r="G921" s="9" t="s">
        <v>815</v>
      </c>
      <c r="H921" s="10" t="s">
        <v>88</v>
      </c>
      <c r="I921" s="10" t="s">
        <v>1</v>
      </c>
      <c r="J921" s="10" t="s">
        <v>224</v>
      </c>
      <c r="K921" s="10" t="s">
        <v>3215</v>
      </c>
      <c r="L921" s="13">
        <v>1069700</v>
      </c>
      <c r="M921" s="13">
        <v>0</v>
      </c>
      <c r="N921" s="13">
        <v>15</v>
      </c>
    </row>
    <row r="922" spans="2:14" ht="51.95" customHeight="1" x14ac:dyDescent="0.25">
      <c r="B922" s="8">
        <v>916</v>
      </c>
      <c r="C922" s="12" t="s">
        <v>3216</v>
      </c>
      <c r="D922" s="9" t="s">
        <v>3217</v>
      </c>
      <c r="E922" s="9" t="s">
        <v>216</v>
      </c>
      <c r="F922" s="9" t="s">
        <v>87</v>
      </c>
      <c r="G922" s="9" t="s">
        <v>234</v>
      </c>
      <c r="H922" s="10" t="s">
        <v>88</v>
      </c>
      <c r="I922" s="10" t="s">
        <v>0</v>
      </c>
      <c r="J922" s="10" t="s">
        <v>90</v>
      </c>
      <c r="K922" s="10" t="s">
        <v>411</v>
      </c>
      <c r="L922" s="13">
        <v>1680000</v>
      </c>
      <c r="M922" s="13">
        <v>0</v>
      </c>
      <c r="N922" s="13">
        <v>0</v>
      </c>
    </row>
    <row r="923" spans="2:14" ht="63" x14ac:dyDescent="0.25">
      <c r="B923" s="8">
        <v>917</v>
      </c>
      <c r="C923" s="12" t="s">
        <v>3218</v>
      </c>
      <c r="D923" s="9" t="s">
        <v>3219</v>
      </c>
      <c r="E923" s="9" t="s">
        <v>293</v>
      </c>
      <c r="F923" s="9" t="s">
        <v>87</v>
      </c>
      <c r="G923" s="9" t="s">
        <v>323</v>
      </c>
      <c r="H923" s="10" t="s">
        <v>88</v>
      </c>
      <c r="I923" s="10" t="s">
        <v>1</v>
      </c>
      <c r="J923" s="10" t="s">
        <v>224</v>
      </c>
      <c r="K923" s="10" t="s">
        <v>3220</v>
      </c>
      <c r="L923" s="13">
        <v>7065000</v>
      </c>
      <c r="M923" s="13">
        <v>0</v>
      </c>
      <c r="N923" s="13">
        <v>10</v>
      </c>
    </row>
    <row r="924" spans="2:14" ht="51.95" customHeight="1" x14ac:dyDescent="0.25">
      <c r="B924" s="8">
        <v>918</v>
      </c>
      <c r="C924" s="12" t="s">
        <v>3221</v>
      </c>
      <c r="D924" s="9" t="s">
        <v>3222</v>
      </c>
      <c r="E924" s="9" t="s">
        <v>148</v>
      </c>
      <c r="F924" s="9" t="s">
        <v>87</v>
      </c>
      <c r="G924" s="9" t="s">
        <v>221</v>
      </c>
      <c r="H924" s="10" t="s">
        <v>88</v>
      </c>
      <c r="I924" s="10" t="s">
        <v>1</v>
      </c>
      <c r="J924" s="10" t="s">
        <v>252</v>
      </c>
      <c r="K924" s="10" t="s">
        <v>3223</v>
      </c>
      <c r="L924" s="13">
        <v>3323600</v>
      </c>
      <c r="M924" s="13">
        <v>0</v>
      </c>
      <c r="N924" s="13">
        <v>9</v>
      </c>
    </row>
    <row r="925" spans="2:14" ht="51.95" customHeight="1" x14ac:dyDescent="0.25">
      <c r="B925" s="8">
        <v>919</v>
      </c>
      <c r="C925" s="12" t="s">
        <v>3224</v>
      </c>
      <c r="D925" s="9" t="s">
        <v>3225</v>
      </c>
      <c r="E925" s="9" t="s">
        <v>322</v>
      </c>
      <c r="F925" s="9" t="s">
        <v>87</v>
      </c>
      <c r="G925" s="9" t="s">
        <v>268</v>
      </c>
      <c r="H925" s="10" t="s">
        <v>88</v>
      </c>
      <c r="I925" s="10" t="s">
        <v>1</v>
      </c>
      <c r="J925" s="10" t="s">
        <v>152</v>
      </c>
      <c r="K925" s="10" t="s">
        <v>3226</v>
      </c>
      <c r="L925" s="13">
        <v>2312886</v>
      </c>
      <c r="M925" s="13">
        <v>295000</v>
      </c>
      <c r="N925" s="13">
        <v>5</v>
      </c>
    </row>
    <row r="926" spans="2:14" ht="78.75" x14ac:dyDescent="0.25">
      <c r="B926" s="8">
        <v>920</v>
      </c>
      <c r="C926" s="12" t="s">
        <v>3227</v>
      </c>
      <c r="D926" s="9" t="s">
        <v>3228</v>
      </c>
      <c r="E926" s="9" t="s">
        <v>218</v>
      </c>
      <c r="F926" s="9" t="s">
        <v>87</v>
      </c>
      <c r="G926" s="9" t="s">
        <v>3229</v>
      </c>
      <c r="H926" s="10" t="s">
        <v>94</v>
      </c>
      <c r="I926" s="10" t="s">
        <v>0</v>
      </c>
      <c r="J926" s="10" t="s">
        <v>102</v>
      </c>
      <c r="K926" s="10" t="s">
        <v>3230</v>
      </c>
      <c r="L926" s="13">
        <v>1249628</v>
      </c>
      <c r="M926" s="13">
        <v>17551</v>
      </c>
      <c r="N926" s="13">
        <v>5</v>
      </c>
    </row>
    <row r="927" spans="2:14" ht="51.95" customHeight="1" x14ac:dyDescent="0.25">
      <c r="B927" s="8">
        <v>921</v>
      </c>
      <c r="C927" s="12" t="s">
        <v>3231</v>
      </c>
      <c r="D927" s="9" t="s">
        <v>3232</v>
      </c>
      <c r="E927" s="9" t="s">
        <v>260</v>
      </c>
      <c r="F927" s="9" t="s">
        <v>87</v>
      </c>
      <c r="G927" s="9" t="s">
        <v>258</v>
      </c>
      <c r="H927" s="10" t="s">
        <v>88</v>
      </c>
      <c r="I927" s="10" t="s">
        <v>0</v>
      </c>
      <c r="J927" s="10" t="s">
        <v>90</v>
      </c>
      <c r="K927" s="10" t="s">
        <v>3233</v>
      </c>
      <c r="L927" s="13">
        <v>1098000</v>
      </c>
      <c r="M927" s="13">
        <v>0</v>
      </c>
      <c r="N927" s="13">
        <v>10</v>
      </c>
    </row>
    <row r="928" spans="2:14" ht="51.95" customHeight="1" x14ac:dyDescent="0.25">
      <c r="B928" s="8">
        <v>922</v>
      </c>
      <c r="C928" s="12" t="s">
        <v>3234</v>
      </c>
      <c r="D928" s="9" t="s">
        <v>3235</v>
      </c>
      <c r="E928" s="9" t="s">
        <v>275</v>
      </c>
      <c r="F928" s="9" t="s">
        <v>87</v>
      </c>
      <c r="G928" s="9" t="s">
        <v>253</v>
      </c>
      <c r="H928" s="10" t="s">
        <v>93</v>
      </c>
      <c r="I928" s="10" t="s">
        <v>0</v>
      </c>
      <c r="J928" s="10" t="s">
        <v>102</v>
      </c>
      <c r="K928" s="10" t="s">
        <v>3236</v>
      </c>
      <c r="L928" s="13">
        <v>2473414</v>
      </c>
      <c r="M928" s="13">
        <v>270000</v>
      </c>
      <c r="N928" s="13">
        <v>13</v>
      </c>
    </row>
    <row r="929" spans="2:14" ht="51.95" customHeight="1" x14ac:dyDescent="0.25">
      <c r="B929" s="8">
        <v>923</v>
      </c>
      <c r="C929" s="12" t="s">
        <v>3237</v>
      </c>
      <c r="D929" s="9" t="s">
        <v>3238</v>
      </c>
      <c r="E929" s="9" t="s">
        <v>242</v>
      </c>
      <c r="F929" s="9" t="s">
        <v>87</v>
      </c>
      <c r="G929" s="9" t="s">
        <v>258</v>
      </c>
      <c r="H929" s="10" t="s">
        <v>88</v>
      </c>
      <c r="I929" s="10" t="s">
        <v>3</v>
      </c>
      <c r="J929" s="10" t="s">
        <v>274</v>
      </c>
      <c r="K929" s="10" t="s">
        <v>3239</v>
      </c>
      <c r="L929" s="13">
        <v>13134000</v>
      </c>
      <c r="M929" s="13">
        <v>1199994</v>
      </c>
      <c r="N929" s="13">
        <v>15</v>
      </c>
    </row>
    <row r="930" spans="2:14" ht="51.95" customHeight="1" x14ac:dyDescent="0.25">
      <c r="B930" s="8">
        <v>924</v>
      </c>
      <c r="C930" s="12" t="s">
        <v>3240</v>
      </c>
      <c r="D930" s="9" t="s">
        <v>3241</v>
      </c>
      <c r="E930" s="9" t="s">
        <v>298</v>
      </c>
      <c r="F930" s="9" t="s">
        <v>87</v>
      </c>
      <c r="G930" s="9" t="s">
        <v>294</v>
      </c>
      <c r="H930" s="10" t="s">
        <v>88</v>
      </c>
      <c r="I930" s="10" t="s">
        <v>0</v>
      </c>
      <c r="J930" s="10" t="s">
        <v>90</v>
      </c>
      <c r="K930" s="10" t="s">
        <v>3242</v>
      </c>
      <c r="L930" s="13">
        <v>7390147</v>
      </c>
      <c r="M930" s="13">
        <v>0</v>
      </c>
      <c r="N930" s="13">
        <v>3</v>
      </c>
    </row>
    <row r="931" spans="2:14" ht="51.95" customHeight="1" x14ac:dyDescent="0.25">
      <c r="B931" s="8">
        <v>925</v>
      </c>
      <c r="C931" s="12" t="s">
        <v>3243</v>
      </c>
      <c r="D931" s="9" t="s">
        <v>3244</v>
      </c>
      <c r="E931" s="9" t="s">
        <v>354</v>
      </c>
      <c r="F931" s="9" t="s">
        <v>87</v>
      </c>
      <c r="G931" s="9" t="s">
        <v>294</v>
      </c>
      <c r="H931" s="10" t="s">
        <v>88</v>
      </c>
      <c r="I931" s="10" t="s">
        <v>0</v>
      </c>
      <c r="J931" s="10" t="s">
        <v>102</v>
      </c>
      <c r="K931" s="10" t="s">
        <v>3245</v>
      </c>
      <c r="L931" s="13">
        <v>5479593</v>
      </c>
      <c r="M931" s="13">
        <v>59072</v>
      </c>
      <c r="N931" s="13">
        <v>0</v>
      </c>
    </row>
    <row r="932" spans="2:14" ht="63" x14ac:dyDescent="0.25">
      <c r="B932" s="8">
        <v>926</v>
      </c>
      <c r="C932" s="12" t="s">
        <v>3246</v>
      </c>
      <c r="D932" s="9" t="s">
        <v>3247</v>
      </c>
      <c r="E932" s="9" t="s">
        <v>110</v>
      </c>
      <c r="F932" s="9" t="s">
        <v>87</v>
      </c>
      <c r="G932" s="9" t="s">
        <v>228</v>
      </c>
      <c r="H932" s="10" t="s">
        <v>88</v>
      </c>
      <c r="I932" s="10" t="s">
        <v>1</v>
      </c>
      <c r="J932" s="10" t="s">
        <v>224</v>
      </c>
      <c r="K932" s="10" t="s">
        <v>3248</v>
      </c>
      <c r="L932" s="13">
        <v>1177000</v>
      </c>
      <c r="M932" s="13">
        <v>0</v>
      </c>
      <c r="N932" s="13">
        <v>30</v>
      </c>
    </row>
    <row r="933" spans="2:14" ht="63" x14ac:dyDescent="0.25">
      <c r="B933" s="8">
        <v>927</v>
      </c>
      <c r="C933" s="12" t="s">
        <v>3249</v>
      </c>
      <c r="D933" s="9" t="s">
        <v>3250</v>
      </c>
      <c r="E933" s="9" t="s">
        <v>260</v>
      </c>
      <c r="F933" s="9" t="s">
        <v>87</v>
      </c>
      <c r="G933" s="9" t="s">
        <v>264</v>
      </c>
      <c r="H933" s="10" t="s">
        <v>277</v>
      </c>
      <c r="I933" s="10" t="s">
        <v>1</v>
      </c>
      <c r="J933" s="10" t="s">
        <v>262</v>
      </c>
      <c r="K933" s="10" t="s">
        <v>3251</v>
      </c>
      <c r="L933" s="13">
        <v>24471311</v>
      </c>
      <c r="M933" s="13">
        <v>1304000</v>
      </c>
      <c r="N933" s="13">
        <v>30</v>
      </c>
    </row>
    <row r="934" spans="2:14" ht="51.95" customHeight="1" x14ac:dyDescent="0.25">
      <c r="B934" s="8">
        <v>928</v>
      </c>
      <c r="C934" s="12" t="s">
        <v>3252</v>
      </c>
      <c r="D934" s="9" t="s">
        <v>3253</v>
      </c>
      <c r="E934" s="9" t="s">
        <v>273</v>
      </c>
      <c r="F934" s="9" t="s">
        <v>87</v>
      </c>
      <c r="G934" s="9" t="s">
        <v>248</v>
      </c>
      <c r="H934" s="10" t="s">
        <v>93</v>
      </c>
      <c r="I934" s="10" t="s">
        <v>2</v>
      </c>
      <c r="J934" s="10" t="s">
        <v>274</v>
      </c>
      <c r="K934" s="10" t="s">
        <v>3254</v>
      </c>
      <c r="L934" s="13">
        <v>9800000</v>
      </c>
      <c r="M934" s="13">
        <v>297174</v>
      </c>
      <c r="N934" s="13">
        <v>10</v>
      </c>
    </row>
    <row r="935" spans="2:14" ht="51.95" customHeight="1" x14ac:dyDescent="0.25">
      <c r="B935" s="8">
        <v>929</v>
      </c>
      <c r="C935" s="12" t="s">
        <v>3255</v>
      </c>
      <c r="D935" s="9" t="s">
        <v>3256</v>
      </c>
      <c r="E935" s="9" t="s">
        <v>236</v>
      </c>
      <c r="F935" s="9" t="s">
        <v>87</v>
      </c>
      <c r="G935" s="9" t="s">
        <v>412</v>
      </c>
      <c r="H935" s="10" t="s">
        <v>88</v>
      </c>
      <c r="I935" s="10" t="s">
        <v>3059</v>
      </c>
      <c r="J935" s="10" t="s">
        <v>3257</v>
      </c>
      <c r="K935" s="10" t="s">
        <v>3258</v>
      </c>
      <c r="L935" s="13">
        <v>170210237</v>
      </c>
      <c r="M935" s="13">
        <v>11567904</v>
      </c>
      <c r="N935" s="13">
        <v>96</v>
      </c>
    </row>
    <row r="936" spans="2:14" ht="63" x14ac:dyDescent="0.25">
      <c r="B936" s="8">
        <v>930</v>
      </c>
      <c r="C936" s="12" t="s">
        <v>3259</v>
      </c>
      <c r="D936" s="9" t="s">
        <v>3260</v>
      </c>
      <c r="E936" s="9" t="s">
        <v>378</v>
      </c>
      <c r="F936" s="9" t="s">
        <v>112</v>
      </c>
      <c r="G936" s="9" t="s">
        <v>2400</v>
      </c>
      <c r="H936" s="10" t="s">
        <v>94</v>
      </c>
      <c r="I936" s="10" t="s">
        <v>1</v>
      </c>
      <c r="J936" s="10" t="s">
        <v>375</v>
      </c>
      <c r="K936" s="10" t="s">
        <v>3261</v>
      </c>
      <c r="L936" s="13">
        <v>126000000</v>
      </c>
      <c r="M936" s="13">
        <v>13834006</v>
      </c>
      <c r="N936" s="13">
        <v>0</v>
      </c>
    </row>
    <row r="937" spans="2:14" ht="78.75" x14ac:dyDescent="0.25">
      <c r="B937" s="8">
        <v>931</v>
      </c>
      <c r="C937" s="12" t="s">
        <v>3262</v>
      </c>
      <c r="D937" s="9" t="s">
        <v>3263</v>
      </c>
      <c r="E937" s="9" t="s">
        <v>257</v>
      </c>
      <c r="F937" s="9" t="s">
        <v>87</v>
      </c>
      <c r="G937" s="9" t="s">
        <v>223</v>
      </c>
      <c r="H937" s="10" t="s">
        <v>94</v>
      </c>
      <c r="I937" s="10" t="s">
        <v>1</v>
      </c>
      <c r="J937" s="10" t="s">
        <v>3264</v>
      </c>
      <c r="K937" s="10" t="s">
        <v>3265</v>
      </c>
      <c r="L937" s="13">
        <v>2055605</v>
      </c>
      <c r="M937" s="13">
        <v>0</v>
      </c>
      <c r="N937" s="13">
        <v>5</v>
      </c>
    </row>
    <row r="938" spans="2:14" ht="63" x14ac:dyDescent="0.25">
      <c r="B938" s="8">
        <v>932</v>
      </c>
      <c r="C938" s="12" t="s">
        <v>3266</v>
      </c>
      <c r="D938" s="9" t="s">
        <v>3267</v>
      </c>
      <c r="E938" s="9" t="s">
        <v>95</v>
      </c>
      <c r="F938" s="9" t="s">
        <v>87</v>
      </c>
      <c r="G938" s="9" t="s">
        <v>219</v>
      </c>
      <c r="H938" s="10" t="s">
        <v>88</v>
      </c>
      <c r="I938" s="10" t="s">
        <v>1</v>
      </c>
      <c r="J938" s="10" t="s">
        <v>224</v>
      </c>
      <c r="K938" s="10" t="s">
        <v>3268</v>
      </c>
      <c r="L938" s="13">
        <v>9180250</v>
      </c>
      <c r="M938" s="13">
        <v>0</v>
      </c>
      <c r="N938" s="13">
        <v>40</v>
      </c>
    </row>
    <row r="939" spans="2:14" ht="94.5" x14ac:dyDescent="0.25">
      <c r="B939" s="8">
        <v>933</v>
      </c>
      <c r="C939" s="12" t="s">
        <v>3269</v>
      </c>
      <c r="D939" s="9" t="s">
        <v>3270</v>
      </c>
      <c r="E939" s="9" t="s">
        <v>236</v>
      </c>
      <c r="F939" s="9" t="s">
        <v>87</v>
      </c>
      <c r="G939" s="9" t="s">
        <v>214</v>
      </c>
      <c r="H939" s="10" t="s">
        <v>93</v>
      </c>
      <c r="I939" s="10" t="s">
        <v>2</v>
      </c>
      <c r="J939" s="10" t="s">
        <v>154</v>
      </c>
      <c r="K939" s="10" t="s">
        <v>3271</v>
      </c>
      <c r="L939" s="13">
        <v>4600000</v>
      </c>
      <c r="M939" s="13">
        <v>120000</v>
      </c>
      <c r="N939" s="13">
        <v>5</v>
      </c>
    </row>
    <row r="940" spans="2:14" ht="51.95" customHeight="1" x14ac:dyDescent="0.25">
      <c r="B940" s="8">
        <v>934</v>
      </c>
      <c r="C940" s="12" t="s">
        <v>3272</v>
      </c>
      <c r="D940" s="9" t="s">
        <v>3273</v>
      </c>
      <c r="E940" s="9" t="s">
        <v>236</v>
      </c>
      <c r="F940" s="9" t="s">
        <v>87</v>
      </c>
      <c r="G940" s="9" t="s">
        <v>258</v>
      </c>
      <c r="H940" s="10" t="s">
        <v>88</v>
      </c>
      <c r="I940" s="10" t="s">
        <v>0</v>
      </c>
      <c r="J940" s="10" t="s">
        <v>102</v>
      </c>
      <c r="K940" s="10" t="s">
        <v>3274</v>
      </c>
      <c r="L940" s="13">
        <v>3075000</v>
      </c>
      <c r="M940" s="13">
        <v>132000</v>
      </c>
      <c r="N940" s="13">
        <v>30</v>
      </c>
    </row>
    <row r="941" spans="2:14" ht="63" x14ac:dyDescent="0.25">
      <c r="B941" s="8">
        <v>935</v>
      </c>
      <c r="C941" s="12" t="s">
        <v>3275</v>
      </c>
      <c r="D941" s="9" t="s">
        <v>3276</v>
      </c>
      <c r="E941" s="9" t="s">
        <v>216</v>
      </c>
      <c r="F941" s="9" t="s">
        <v>87</v>
      </c>
      <c r="G941" s="9" t="s">
        <v>349</v>
      </c>
      <c r="H941" s="10" t="s">
        <v>93</v>
      </c>
      <c r="I941" s="10" t="s">
        <v>0</v>
      </c>
      <c r="J941" s="10" t="s">
        <v>102</v>
      </c>
      <c r="K941" s="10" t="s">
        <v>3277</v>
      </c>
      <c r="L941" s="13">
        <v>1104595</v>
      </c>
      <c r="M941" s="13">
        <v>144000</v>
      </c>
      <c r="N941" s="13">
        <v>2</v>
      </c>
    </row>
    <row r="942" spans="2:14" ht="51.95" customHeight="1" x14ac:dyDescent="0.25">
      <c r="B942" s="8">
        <v>936</v>
      </c>
      <c r="C942" s="12" t="s">
        <v>3278</v>
      </c>
      <c r="D942" s="9" t="s">
        <v>3279</v>
      </c>
      <c r="E942" s="9" t="s">
        <v>322</v>
      </c>
      <c r="F942" s="9" t="s">
        <v>87</v>
      </c>
      <c r="G942" s="9" t="s">
        <v>399</v>
      </c>
      <c r="H942" s="10" t="s">
        <v>151</v>
      </c>
      <c r="I942" s="10" t="s">
        <v>3</v>
      </c>
      <c r="J942" s="10" t="s">
        <v>274</v>
      </c>
      <c r="K942" s="10" t="s">
        <v>3280</v>
      </c>
      <c r="L942" s="13">
        <v>2492479</v>
      </c>
      <c r="M942" s="13">
        <v>160000</v>
      </c>
      <c r="N942" s="13">
        <v>7</v>
      </c>
    </row>
    <row r="943" spans="2:14" ht="51.95" customHeight="1" x14ac:dyDescent="0.25">
      <c r="B943" s="8">
        <v>937</v>
      </c>
      <c r="C943" s="12" t="s">
        <v>3281</v>
      </c>
      <c r="D943" s="9" t="s">
        <v>3282</v>
      </c>
      <c r="E943" s="9" t="s">
        <v>148</v>
      </c>
      <c r="F943" s="9" t="s">
        <v>87</v>
      </c>
      <c r="G943" s="9" t="s">
        <v>221</v>
      </c>
      <c r="H943" s="10" t="s">
        <v>88</v>
      </c>
      <c r="I943" s="10" t="s">
        <v>0</v>
      </c>
      <c r="J943" s="10" t="s">
        <v>90</v>
      </c>
      <c r="K943" s="10" t="s">
        <v>153</v>
      </c>
      <c r="L943" s="13">
        <v>1165000</v>
      </c>
      <c r="M943" s="13">
        <v>0</v>
      </c>
      <c r="N943" s="13">
        <v>1</v>
      </c>
    </row>
    <row r="944" spans="2:14" ht="63" x14ac:dyDescent="0.25">
      <c r="B944" s="8">
        <v>938</v>
      </c>
      <c r="C944" s="12" t="s">
        <v>3283</v>
      </c>
      <c r="D944" s="9" t="s">
        <v>3284</v>
      </c>
      <c r="E944" s="9" t="s">
        <v>339</v>
      </c>
      <c r="F944" s="9" t="s">
        <v>87</v>
      </c>
      <c r="G944" s="9" t="s">
        <v>243</v>
      </c>
      <c r="H944" s="10" t="s">
        <v>94</v>
      </c>
      <c r="I944" s="10" t="s">
        <v>1</v>
      </c>
      <c r="J944" s="10" t="s">
        <v>375</v>
      </c>
      <c r="K944" s="10" t="s">
        <v>3285</v>
      </c>
      <c r="L944" s="13">
        <v>38093655</v>
      </c>
      <c r="M944" s="13">
        <v>5111184</v>
      </c>
      <c r="N944" s="13">
        <v>0</v>
      </c>
    </row>
    <row r="945" spans="2:14" ht="51.95" customHeight="1" x14ac:dyDescent="0.25">
      <c r="B945" s="8">
        <v>939</v>
      </c>
      <c r="C945" s="12" t="s">
        <v>3286</v>
      </c>
      <c r="D945" s="9" t="s">
        <v>3287</v>
      </c>
      <c r="E945" s="9" t="s">
        <v>378</v>
      </c>
      <c r="F945" s="9" t="s">
        <v>87</v>
      </c>
      <c r="G945" s="9" t="s">
        <v>234</v>
      </c>
      <c r="H945" s="10" t="s">
        <v>88</v>
      </c>
      <c r="I945" s="10" t="s">
        <v>0</v>
      </c>
      <c r="J945" s="10" t="s">
        <v>90</v>
      </c>
      <c r="K945" s="10" t="s">
        <v>235</v>
      </c>
      <c r="L945" s="13">
        <v>1000000</v>
      </c>
      <c r="M945" s="13">
        <v>0</v>
      </c>
      <c r="N945" s="13">
        <v>0</v>
      </c>
    </row>
    <row r="946" spans="2:14" ht="51.95" customHeight="1" x14ac:dyDescent="0.25">
      <c r="B946" s="8">
        <v>940</v>
      </c>
      <c r="C946" s="12" t="s">
        <v>3288</v>
      </c>
      <c r="D946" s="9" t="s">
        <v>3289</v>
      </c>
      <c r="E946" s="9" t="s">
        <v>410</v>
      </c>
      <c r="F946" s="9" t="s">
        <v>87</v>
      </c>
      <c r="G946" s="9" t="s">
        <v>234</v>
      </c>
      <c r="H946" s="10" t="s">
        <v>88</v>
      </c>
      <c r="I946" s="10" t="s">
        <v>0</v>
      </c>
      <c r="J946" s="10" t="s">
        <v>90</v>
      </c>
      <c r="K946" s="10" t="s">
        <v>235</v>
      </c>
      <c r="L946" s="13">
        <v>12115000</v>
      </c>
      <c r="M946" s="13">
        <v>0</v>
      </c>
      <c r="N946" s="13">
        <v>0</v>
      </c>
    </row>
    <row r="947" spans="2:14" ht="51.95" customHeight="1" x14ac:dyDescent="0.25">
      <c r="B947" s="8">
        <v>941</v>
      </c>
      <c r="C947" s="12" t="s">
        <v>3290</v>
      </c>
      <c r="D947" s="9" t="s">
        <v>3291</v>
      </c>
      <c r="E947" s="9" t="s">
        <v>393</v>
      </c>
      <c r="F947" s="9" t="s">
        <v>87</v>
      </c>
      <c r="G947" s="9" t="s">
        <v>291</v>
      </c>
      <c r="H947" s="10" t="s">
        <v>88</v>
      </c>
      <c r="I947" s="10" t="s">
        <v>1</v>
      </c>
      <c r="J947" s="10" t="s">
        <v>306</v>
      </c>
      <c r="K947" s="10" t="s">
        <v>3292</v>
      </c>
      <c r="L947" s="13">
        <v>679145</v>
      </c>
      <c r="M947" s="13">
        <v>0</v>
      </c>
      <c r="N947" s="13">
        <v>35</v>
      </c>
    </row>
    <row r="948" spans="2:14" ht="51.95" customHeight="1" x14ac:dyDescent="0.25">
      <c r="B948" s="8">
        <v>942</v>
      </c>
      <c r="C948" s="12" t="s">
        <v>3293</v>
      </c>
      <c r="D948" s="9" t="s">
        <v>3294</v>
      </c>
      <c r="E948" s="9" t="s">
        <v>339</v>
      </c>
      <c r="F948" s="9" t="s">
        <v>87</v>
      </c>
      <c r="G948" s="9" t="s">
        <v>213</v>
      </c>
      <c r="H948" s="10" t="s">
        <v>93</v>
      </c>
      <c r="I948" s="10" t="s">
        <v>3</v>
      </c>
      <c r="J948" s="10" t="s">
        <v>279</v>
      </c>
      <c r="K948" s="10" t="s">
        <v>3295</v>
      </c>
      <c r="L948" s="13">
        <v>6073687</v>
      </c>
      <c r="M948" s="13">
        <v>532997</v>
      </c>
      <c r="N948" s="13">
        <v>12</v>
      </c>
    </row>
    <row r="949" spans="2:14" ht="51.95" customHeight="1" x14ac:dyDescent="0.25">
      <c r="B949" s="8">
        <v>943</v>
      </c>
      <c r="C949" s="12" t="s">
        <v>3296</v>
      </c>
      <c r="D949" s="9" t="s">
        <v>2964</v>
      </c>
      <c r="E949" s="9" t="s">
        <v>354</v>
      </c>
      <c r="F949" s="9" t="s">
        <v>87</v>
      </c>
      <c r="G949" s="9" t="s">
        <v>237</v>
      </c>
      <c r="H949" s="10" t="s">
        <v>88</v>
      </c>
      <c r="I949" s="10" t="s">
        <v>3</v>
      </c>
      <c r="J949" s="10" t="s">
        <v>150</v>
      </c>
      <c r="K949" s="10" t="s">
        <v>3297</v>
      </c>
      <c r="L949" s="13">
        <v>17900000</v>
      </c>
      <c r="M949" s="13">
        <v>0</v>
      </c>
      <c r="N949" s="13">
        <v>20</v>
      </c>
    </row>
    <row r="950" spans="2:14" ht="51.95" customHeight="1" x14ac:dyDescent="0.25">
      <c r="B950" s="8">
        <v>944</v>
      </c>
      <c r="C950" s="12" t="s">
        <v>3298</v>
      </c>
      <c r="D950" s="9" t="s">
        <v>3299</v>
      </c>
      <c r="E950" s="9" t="s">
        <v>242</v>
      </c>
      <c r="F950" s="9" t="s">
        <v>87</v>
      </c>
      <c r="G950" s="9" t="s">
        <v>240</v>
      </c>
      <c r="H950" s="10" t="s">
        <v>88</v>
      </c>
      <c r="I950" s="10" t="s">
        <v>1</v>
      </c>
      <c r="J950" s="10" t="s">
        <v>286</v>
      </c>
      <c r="K950" s="10" t="s">
        <v>3300</v>
      </c>
      <c r="L950" s="13">
        <v>44253853</v>
      </c>
      <c r="M950" s="13">
        <v>3026605</v>
      </c>
      <c r="N950" s="13">
        <v>450</v>
      </c>
    </row>
    <row r="951" spans="2:14" ht="51.95" customHeight="1" x14ac:dyDescent="0.25">
      <c r="B951" s="8">
        <v>945</v>
      </c>
      <c r="C951" s="12" t="s">
        <v>3301</v>
      </c>
      <c r="D951" s="9" t="s">
        <v>3302</v>
      </c>
      <c r="E951" s="9" t="s">
        <v>402</v>
      </c>
      <c r="F951" s="9" t="s">
        <v>87</v>
      </c>
      <c r="G951" s="9" t="s">
        <v>833</v>
      </c>
      <c r="H951" s="10" t="s">
        <v>88</v>
      </c>
      <c r="I951" s="10" t="s">
        <v>3</v>
      </c>
      <c r="J951" s="10" t="s">
        <v>152</v>
      </c>
      <c r="K951" s="10" t="s">
        <v>3303</v>
      </c>
      <c r="L951" s="13">
        <v>51179893</v>
      </c>
      <c r="M951" s="13">
        <v>3984210.8</v>
      </c>
      <c r="N951" s="13">
        <v>30</v>
      </c>
    </row>
    <row r="952" spans="2:14" ht="51.95" customHeight="1" x14ac:dyDescent="0.25">
      <c r="B952" s="8">
        <v>946</v>
      </c>
      <c r="C952" s="12" t="s">
        <v>3304</v>
      </c>
      <c r="D952" s="9" t="s">
        <v>3305</v>
      </c>
      <c r="E952" s="9" t="s">
        <v>260</v>
      </c>
      <c r="F952" s="9" t="s">
        <v>87</v>
      </c>
      <c r="G952" s="9" t="s">
        <v>287</v>
      </c>
      <c r="H952" s="10" t="s">
        <v>93</v>
      </c>
      <c r="I952" s="10" t="s">
        <v>1</v>
      </c>
      <c r="J952" s="10" t="s">
        <v>152</v>
      </c>
      <c r="K952" s="10" t="s">
        <v>3306</v>
      </c>
      <c r="L952" s="13">
        <v>3453065</v>
      </c>
      <c r="M952" s="13">
        <v>414000</v>
      </c>
      <c r="N952" s="13">
        <v>5</v>
      </c>
    </row>
    <row r="953" spans="2:14" ht="51.95" customHeight="1" x14ac:dyDescent="0.25">
      <c r="B953" s="8">
        <v>947</v>
      </c>
      <c r="C953" s="12" t="s">
        <v>3307</v>
      </c>
      <c r="D953" s="9" t="s">
        <v>3308</v>
      </c>
      <c r="E953" s="9" t="s">
        <v>236</v>
      </c>
      <c r="F953" s="9" t="s">
        <v>87</v>
      </c>
      <c r="G953" s="9" t="s">
        <v>377</v>
      </c>
      <c r="H953" s="10" t="s">
        <v>93</v>
      </c>
      <c r="I953" s="10" t="s">
        <v>0</v>
      </c>
      <c r="J953" s="10" t="s">
        <v>102</v>
      </c>
      <c r="K953" s="10" t="s">
        <v>3309</v>
      </c>
      <c r="L953" s="13">
        <v>1192799</v>
      </c>
      <c r="M953" s="13">
        <v>145021</v>
      </c>
      <c r="N953" s="13">
        <v>2</v>
      </c>
    </row>
    <row r="954" spans="2:14" ht="51.95" customHeight="1" x14ac:dyDescent="0.25">
      <c r="B954" s="8">
        <v>948</v>
      </c>
      <c r="C954" s="12" t="s">
        <v>3310</v>
      </c>
      <c r="D954" s="9" t="s">
        <v>3311</v>
      </c>
      <c r="E954" s="9" t="s">
        <v>343</v>
      </c>
      <c r="F954" s="9" t="s">
        <v>87</v>
      </c>
      <c r="G954" s="9" t="s">
        <v>254</v>
      </c>
      <c r="H954" s="10" t="s">
        <v>93</v>
      </c>
      <c r="I954" s="10" t="s">
        <v>3</v>
      </c>
      <c r="J954" s="10" t="s">
        <v>152</v>
      </c>
      <c r="K954" s="10" t="s">
        <v>3312</v>
      </c>
      <c r="L954" s="13">
        <v>7111750</v>
      </c>
      <c r="M954" s="13">
        <v>824103</v>
      </c>
      <c r="N954" s="13">
        <v>20</v>
      </c>
    </row>
    <row r="955" spans="2:14" ht="110.25" x14ac:dyDescent="0.25">
      <c r="B955" s="8">
        <v>949</v>
      </c>
      <c r="C955" s="12" t="s">
        <v>3313</v>
      </c>
      <c r="D955" s="9" t="s">
        <v>3314</v>
      </c>
      <c r="E955" s="9" t="s">
        <v>236</v>
      </c>
      <c r="F955" s="9" t="s">
        <v>87</v>
      </c>
      <c r="G955" s="9" t="s">
        <v>302</v>
      </c>
      <c r="H955" s="10" t="s">
        <v>94</v>
      </c>
      <c r="I955" s="10" t="s">
        <v>0</v>
      </c>
      <c r="J955" s="10" t="s">
        <v>102</v>
      </c>
      <c r="K955" s="10" t="s">
        <v>3315</v>
      </c>
      <c r="L955" s="13">
        <v>1338131</v>
      </c>
      <c r="M955" s="13">
        <v>121500</v>
      </c>
      <c r="N955" s="13">
        <v>0</v>
      </c>
    </row>
    <row r="956" spans="2:14" ht="63" x14ac:dyDescent="0.25">
      <c r="B956" s="8">
        <v>950</v>
      </c>
      <c r="C956" s="12" t="s">
        <v>3316</v>
      </c>
      <c r="D956" s="9" t="s">
        <v>3317</v>
      </c>
      <c r="E956" s="9" t="s">
        <v>293</v>
      </c>
      <c r="F956" s="9" t="s">
        <v>87</v>
      </c>
      <c r="G956" s="9" t="s">
        <v>223</v>
      </c>
      <c r="H956" s="10" t="s">
        <v>94</v>
      </c>
      <c r="I956" s="10" t="s">
        <v>1</v>
      </c>
      <c r="J956" s="10" t="s">
        <v>224</v>
      </c>
      <c r="K956" s="10" t="s">
        <v>3318</v>
      </c>
      <c r="L956" s="13">
        <v>2926050</v>
      </c>
      <c r="M956" s="13">
        <v>0</v>
      </c>
      <c r="N956" s="13">
        <v>3</v>
      </c>
    </row>
    <row r="957" spans="2:14" ht="51.95" customHeight="1" x14ac:dyDescent="0.25">
      <c r="B957" s="8">
        <v>951</v>
      </c>
      <c r="C957" s="12" t="s">
        <v>3319</v>
      </c>
      <c r="D957" s="9" t="s">
        <v>3320</v>
      </c>
      <c r="E957" s="9" t="s">
        <v>282</v>
      </c>
      <c r="F957" s="9" t="s">
        <v>87</v>
      </c>
      <c r="G957" s="9" t="s">
        <v>221</v>
      </c>
      <c r="H957" s="10" t="s">
        <v>88</v>
      </c>
      <c r="I957" s="10" t="s">
        <v>1</v>
      </c>
      <c r="J957" s="10" t="s">
        <v>341</v>
      </c>
      <c r="K957" s="10" t="s">
        <v>3321</v>
      </c>
      <c r="L957" s="13">
        <v>4088000</v>
      </c>
      <c r="M957" s="13">
        <v>0</v>
      </c>
      <c r="N957" s="13">
        <v>10</v>
      </c>
    </row>
    <row r="958" spans="2:14" ht="51.95" customHeight="1" x14ac:dyDescent="0.25">
      <c r="B958" s="8">
        <v>952</v>
      </c>
      <c r="C958" s="12" t="s">
        <v>3322</v>
      </c>
      <c r="D958" s="9" t="s">
        <v>3323</v>
      </c>
      <c r="E958" s="9" t="s">
        <v>247</v>
      </c>
      <c r="F958" s="9" t="s">
        <v>87</v>
      </c>
      <c r="G958" s="9" t="s">
        <v>439</v>
      </c>
      <c r="H958" s="10" t="s">
        <v>88</v>
      </c>
      <c r="I958" s="10" t="s">
        <v>2</v>
      </c>
      <c r="J958" s="10" t="s">
        <v>150</v>
      </c>
      <c r="K958" s="10" t="s">
        <v>3324</v>
      </c>
      <c r="L958" s="13">
        <v>2050000</v>
      </c>
      <c r="M958" s="13">
        <v>0</v>
      </c>
      <c r="N958" s="13">
        <v>20</v>
      </c>
    </row>
    <row r="959" spans="2:14" ht="63" x14ac:dyDescent="0.25">
      <c r="B959" s="8">
        <v>953</v>
      </c>
      <c r="C959" s="12" t="s">
        <v>3325</v>
      </c>
      <c r="D959" s="9" t="s">
        <v>3326</v>
      </c>
      <c r="E959" s="9" t="s">
        <v>342</v>
      </c>
      <c r="F959" s="9" t="s">
        <v>87</v>
      </c>
      <c r="G959" s="9" t="s">
        <v>228</v>
      </c>
      <c r="H959" s="10" t="s">
        <v>88</v>
      </c>
      <c r="I959" s="10" t="s">
        <v>3</v>
      </c>
      <c r="J959" s="10" t="s">
        <v>155</v>
      </c>
      <c r="K959" s="10" t="s">
        <v>3327</v>
      </c>
      <c r="L959" s="13">
        <v>5391000</v>
      </c>
      <c r="M959" s="13">
        <v>0</v>
      </c>
      <c r="N959" s="13">
        <v>40</v>
      </c>
    </row>
    <row r="960" spans="2:14" ht="51.95" customHeight="1" x14ac:dyDescent="0.25">
      <c r="B960" s="8">
        <v>954</v>
      </c>
      <c r="C960" s="12" t="s">
        <v>3328</v>
      </c>
      <c r="D960" s="9" t="s">
        <v>3329</v>
      </c>
      <c r="E960" s="9" t="s">
        <v>236</v>
      </c>
      <c r="F960" s="9" t="s">
        <v>87</v>
      </c>
      <c r="G960" s="9" t="s">
        <v>397</v>
      </c>
      <c r="H960" s="10" t="s">
        <v>88</v>
      </c>
      <c r="I960" s="10" t="s">
        <v>0</v>
      </c>
      <c r="J960" s="10" t="s">
        <v>102</v>
      </c>
      <c r="K960" s="10" t="s">
        <v>3330</v>
      </c>
      <c r="L960" s="13">
        <v>7397248</v>
      </c>
      <c r="M960" s="13">
        <v>175000</v>
      </c>
      <c r="N960" s="13">
        <v>10</v>
      </c>
    </row>
    <row r="961" spans="2:14" ht="63" x14ac:dyDescent="0.25">
      <c r="B961" s="8">
        <v>955</v>
      </c>
      <c r="C961" s="12" t="s">
        <v>3331</v>
      </c>
      <c r="D961" s="9" t="s">
        <v>3332</v>
      </c>
      <c r="E961" s="9" t="s">
        <v>236</v>
      </c>
      <c r="F961" s="9" t="s">
        <v>87</v>
      </c>
      <c r="G961" s="9" t="s">
        <v>264</v>
      </c>
      <c r="H961" s="10" t="s">
        <v>149</v>
      </c>
      <c r="I961" s="10" t="s">
        <v>0</v>
      </c>
      <c r="J961" s="10" t="s">
        <v>90</v>
      </c>
      <c r="K961" s="10" t="s">
        <v>3333</v>
      </c>
      <c r="L961" s="13">
        <v>4375000</v>
      </c>
      <c r="M961" s="13">
        <v>0</v>
      </c>
      <c r="N961" s="13">
        <v>3</v>
      </c>
    </row>
    <row r="962" spans="2:14" ht="94.5" x14ac:dyDescent="0.25">
      <c r="B962" s="8">
        <v>956</v>
      </c>
      <c r="C962" s="12" t="s">
        <v>3334</v>
      </c>
      <c r="D962" s="9" t="s">
        <v>3335</v>
      </c>
      <c r="E962" s="9" t="s">
        <v>396</v>
      </c>
      <c r="F962" s="9" t="s">
        <v>87</v>
      </c>
      <c r="G962" s="9" t="s">
        <v>268</v>
      </c>
      <c r="H962" s="10" t="s">
        <v>277</v>
      </c>
      <c r="I962" s="10" t="s">
        <v>1</v>
      </c>
      <c r="J962" s="10" t="s">
        <v>274</v>
      </c>
      <c r="K962" s="10" t="s">
        <v>3336</v>
      </c>
      <c r="L962" s="13">
        <v>1506743</v>
      </c>
      <c r="M962" s="13">
        <v>31747</v>
      </c>
      <c r="N962" s="13">
        <v>10</v>
      </c>
    </row>
    <row r="963" spans="2:14" ht="51.95" customHeight="1" x14ac:dyDescent="0.25">
      <c r="B963" s="8">
        <v>957</v>
      </c>
      <c r="C963" s="12" t="s">
        <v>3337</v>
      </c>
      <c r="D963" s="9" t="s">
        <v>3338</v>
      </c>
      <c r="E963" s="9" t="s">
        <v>216</v>
      </c>
      <c r="F963" s="9" t="s">
        <v>87</v>
      </c>
      <c r="G963" s="9" t="s">
        <v>214</v>
      </c>
      <c r="H963" s="10" t="s">
        <v>88</v>
      </c>
      <c r="I963" s="10" t="s">
        <v>2</v>
      </c>
      <c r="J963" s="10" t="s">
        <v>154</v>
      </c>
      <c r="K963" s="10" t="s">
        <v>2046</v>
      </c>
      <c r="L963" s="13">
        <v>3143591</v>
      </c>
      <c r="M963" s="13">
        <v>190000</v>
      </c>
      <c r="N963" s="13">
        <v>30</v>
      </c>
    </row>
    <row r="964" spans="2:14" ht="94.5" x14ac:dyDescent="0.25">
      <c r="B964" s="8">
        <v>958</v>
      </c>
      <c r="C964" s="12" t="s">
        <v>3339</v>
      </c>
      <c r="D964" s="9" t="s">
        <v>3340</v>
      </c>
      <c r="E964" s="9" t="s">
        <v>276</v>
      </c>
      <c r="F964" s="9" t="s">
        <v>87</v>
      </c>
      <c r="G964" s="9" t="s">
        <v>228</v>
      </c>
      <c r="H964" s="10" t="s">
        <v>93</v>
      </c>
      <c r="I964" s="10" t="s">
        <v>3</v>
      </c>
      <c r="J964" s="10" t="s">
        <v>262</v>
      </c>
      <c r="K964" s="10" t="s">
        <v>3341</v>
      </c>
      <c r="L964" s="13">
        <v>22268284</v>
      </c>
      <c r="M964" s="13">
        <v>1504857.58</v>
      </c>
      <c r="N964" s="13">
        <v>15</v>
      </c>
    </row>
    <row r="965" spans="2:14" ht="63" x14ac:dyDescent="0.25">
      <c r="B965" s="8">
        <v>959</v>
      </c>
      <c r="C965" s="12" t="s">
        <v>3342</v>
      </c>
      <c r="D965" s="9" t="s">
        <v>3343</v>
      </c>
      <c r="E965" s="9" t="s">
        <v>218</v>
      </c>
      <c r="F965" s="9" t="s">
        <v>87</v>
      </c>
      <c r="G965" s="9" t="s">
        <v>264</v>
      </c>
      <c r="H965" s="10" t="s">
        <v>93</v>
      </c>
      <c r="I965" s="10" t="s">
        <v>1</v>
      </c>
      <c r="J965" s="10" t="s">
        <v>152</v>
      </c>
      <c r="K965" s="10" t="s">
        <v>3344</v>
      </c>
      <c r="L965" s="13">
        <v>5550699</v>
      </c>
      <c r="M965" s="13">
        <v>499585</v>
      </c>
      <c r="N965" s="13">
        <v>15</v>
      </c>
    </row>
    <row r="966" spans="2:14" ht="51.95" customHeight="1" x14ac:dyDescent="0.25">
      <c r="B966" s="8">
        <v>960</v>
      </c>
      <c r="C966" s="12" t="s">
        <v>3345</v>
      </c>
      <c r="D966" s="9" t="s">
        <v>3346</v>
      </c>
      <c r="E966" s="9" t="s">
        <v>393</v>
      </c>
      <c r="F966" s="9" t="s">
        <v>87</v>
      </c>
      <c r="G966" s="9" t="s">
        <v>395</v>
      </c>
      <c r="H966" s="10" t="s">
        <v>88</v>
      </c>
      <c r="I966" s="10" t="s">
        <v>1</v>
      </c>
      <c r="J966" s="10" t="s">
        <v>306</v>
      </c>
      <c r="K966" s="10" t="s">
        <v>3347</v>
      </c>
      <c r="L966" s="13">
        <v>5485000</v>
      </c>
      <c r="M966" s="13">
        <v>0</v>
      </c>
      <c r="N966" s="13">
        <v>10</v>
      </c>
    </row>
    <row r="967" spans="2:14" ht="51.95" customHeight="1" x14ac:dyDescent="0.25">
      <c r="B967" s="8">
        <v>961</v>
      </c>
      <c r="C967" s="12" t="s">
        <v>3348</v>
      </c>
      <c r="D967" s="9" t="s">
        <v>3349</v>
      </c>
      <c r="E967" s="9" t="s">
        <v>275</v>
      </c>
      <c r="F967" s="9" t="s">
        <v>87</v>
      </c>
      <c r="G967" s="9" t="s">
        <v>228</v>
      </c>
      <c r="H967" s="10" t="s">
        <v>93</v>
      </c>
      <c r="I967" s="10" t="s">
        <v>0</v>
      </c>
      <c r="J967" s="10" t="s">
        <v>102</v>
      </c>
      <c r="K967" s="10" t="s">
        <v>3350</v>
      </c>
      <c r="L967" s="13">
        <v>1408413</v>
      </c>
      <c r="M967" s="13">
        <v>190000</v>
      </c>
      <c r="N967" s="13">
        <v>6</v>
      </c>
    </row>
    <row r="968" spans="2:14" ht="51.95" customHeight="1" x14ac:dyDescent="0.25">
      <c r="B968" s="8">
        <v>962</v>
      </c>
      <c r="C968" s="12" t="s">
        <v>3351</v>
      </c>
      <c r="D968" s="9" t="s">
        <v>3352</v>
      </c>
      <c r="E968" s="9" t="s">
        <v>355</v>
      </c>
      <c r="F968" s="9" t="s">
        <v>87</v>
      </c>
      <c r="G968" s="9" t="s">
        <v>234</v>
      </c>
      <c r="H968" s="10" t="s">
        <v>88</v>
      </c>
      <c r="I968" s="10" t="s">
        <v>0</v>
      </c>
      <c r="J968" s="10" t="s">
        <v>90</v>
      </c>
      <c r="K968" s="10" t="s">
        <v>417</v>
      </c>
      <c r="L968" s="13">
        <v>49950000</v>
      </c>
      <c r="M968" s="13">
        <v>0</v>
      </c>
      <c r="N968" s="13">
        <v>0</v>
      </c>
    </row>
    <row r="969" spans="2:14" ht="51.95" customHeight="1" x14ac:dyDescent="0.25">
      <c r="B969" s="8">
        <v>963</v>
      </c>
      <c r="C969" s="12" t="s">
        <v>3353</v>
      </c>
      <c r="D969" s="9" t="s">
        <v>3354</v>
      </c>
      <c r="E969" s="9" t="s">
        <v>110</v>
      </c>
      <c r="F969" s="9" t="s">
        <v>87</v>
      </c>
      <c r="G969" s="9" t="s">
        <v>234</v>
      </c>
      <c r="H969" s="10" t="s">
        <v>88</v>
      </c>
      <c r="I969" s="10" t="s">
        <v>0</v>
      </c>
      <c r="J969" s="10" t="s">
        <v>90</v>
      </c>
      <c r="K969" s="10" t="s">
        <v>235</v>
      </c>
      <c r="L969" s="13">
        <v>565000</v>
      </c>
      <c r="M969" s="13">
        <v>0</v>
      </c>
      <c r="N969" s="13">
        <v>0</v>
      </c>
    </row>
    <row r="970" spans="2:14" ht="51.95" customHeight="1" x14ac:dyDescent="0.25">
      <c r="B970" s="8">
        <v>964</v>
      </c>
      <c r="C970" s="12" t="s">
        <v>3355</v>
      </c>
      <c r="D970" s="9" t="s">
        <v>3356</v>
      </c>
      <c r="E970" s="9" t="s">
        <v>282</v>
      </c>
      <c r="F970" s="9" t="s">
        <v>87</v>
      </c>
      <c r="G970" s="9" t="s">
        <v>217</v>
      </c>
      <c r="H970" s="10" t="s">
        <v>93</v>
      </c>
      <c r="I970" s="10" t="s">
        <v>2</v>
      </c>
      <c r="J970" s="10" t="s">
        <v>220</v>
      </c>
      <c r="K970" s="10" t="s">
        <v>3357</v>
      </c>
      <c r="L970" s="13">
        <v>7700000</v>
      </c>
      <c r="M970" s="13">
        <v>0</v>
      </c>
      <c r="N970" s="13">
        <v>10</v>
      </c>
    </row>
    <row r="971" spans="2:14" ht="51.95" customHeight="1" x14ac:dyDescent="0.25">
      <c r="B971" s="8">
        <v>965</v>
      </c>
      <c r="C971" s="12" t="s">
        <v>3358</v>
      </c>
      <c r="D971" s="9" t="s">
        <v>3359</v>
      </c>
      <c r="E971" s="9" t="s">
        <v>343</v>
      </c>
      <c r="F971" s="9" t="s">
        <v>87</v>
      </c>
      <c r="G971" s="9" t="s">
        <v>234</v>
      </c>
      <c r="H971" s="10" t="s">
        <v>88</v>
      </c>
      <c r="I971" s="10" t="s">
        <v>0</v>
      </c>
      <c r="J971" s="10" t="s">
        <v>90</v>
      </c>
      <c r="K971" s="10" t="s">
        <v>235</v>
      </c>
      <c r="L971" s="13">
        <v>5500000</v>
      </c>
      <c r="M971" s="13">
        <v>0</v>
      </c>
      <c r="N971" s="13">
        <v>0</v>
      </c>
    </row>
    <row r="972" spans="2:14" ht="51.95" customHeight="1" x14ac:dyDescent="0.25">
      <c r="B972" s="8">
        <v>966</v>
      </c>
      <c r="C972" s="12" t="s">
        <v>3360</v>
      </c>
      <c r="D972" s="9" t="s">
        <v>3361</v>
      </c>
      <c r="E972" s="9" t="s">
        <v>216</v>
      </c>
      <c r="F972" s="9" t="s">
        <v>87</v>
      </c>
      <c r="G972" s="9" t="s">
        <v>228</v>
      </c>
      <c r="H972" s="10" t="s">
        <v>93</v>
      </c>
      <c r="I972" s="10" t="s">
        <v>0</v>
      </c>
      <c r="J972" s="10" t="s">
        <v>102</v>
      </c>
      <c r="K972" s="10" t="s">
        <v>3362</v>
      </c>
      <c r="L972" s="13">
        <v>2341000</v>
      </c>
      <c r="M972" s="13">
        <v>282000</v>
      </c>
      <c r="N972" s="13">
        <v>11</v>
      </c>
    </row>
    <row r="973" spans="2:14" ht="63" x14ac:dyDescent="0.25">
      <c r="B973" s="8">
        <v>967</v>
      </c>
      <c r="C973" s="12" t="s">
        <v>3363</v>
      </c>
      <c r="D973" s="9" t="s">
        <v>3364</v>
      </c>
      <c r="E973" s="9" t="s">
        <v>249</v>
      </c>
      <c r="F973" s="9" t="s">
        <v>87</v>
      </c>
      <c r="G973" s="9" t="s">
        <v>429</v>
      </c>
      <c r="H973" s="10" t="s">
        <v>149</v>
      </c>
      <c r="I973" s="10" t="s">
        <v>1</v>
      </c>
      <c r="J973" s="10" t="s">
        <v>432</v>
      </c>
      <c r="K973" s="10" t="s">
        <v>3365</v>
      </c>
      <c r="L973" s="13">
        <v>20500000</v>
      </c>
      <c r="M973" s="13">
        <v>744974</v>
      </c>
      <c r="N973" s="13">
        <v>10</v>
      </c>
    </row>
    <row r="974" spans="2:14" ht="63" x14ac:dyDescent="0.25">
      <c r="B974" s="8">
        <v>968</v>
      </c>
      <c r="C974" s="12" t="s">
        <v>3366</v>
      </c>
      <c r="D974" s="9" t="s">
        <v>3367</v>
      </c>
      <c r="E974" s="9" t="s">
        <v>236</v>
      </c>
      <c r="F974" s="9" t="s">
        <v>87</v>
      </c>
      <c r="G974" s="9" t="s">
        <v>3368</v>
      </c>
      <c r="H974" s="10" t="s">
        <v>94</v>
      </c>
      <c r="I974" s="10" t="s">
        <v>0</v>
      </c>
      <c r="J974" s="10" t="s">
        <v>102</v>
      </c>
      <c r="K974" s="10" t="s">
        <v>3369</v>
      </c>
      <c r="L974" s="13">
        <v>1285000</v>
      </c>
      <c r="M974" s="13">
        <v>152250</v>
      </c>
      <c r="N974" s="13">
        <v>4</v>
      </c>
    </row>
    <row r="975" spans="2:14" ht="63" x14ac:dyDescent="0.25">
      <c r="B975" s="8">
        <v>969</v>
      </c>
      <c r="C975" s="12" t="s">
        <v>3370</v>
      </c>
      <c r="D975" s="9" t="s">
        <v>3371</v>
      </c>
      <c r="E975" s="9" t="s">
        <v>276</v>
      </c>
      <c r="F975" s="9" t="s">
        <v>112</v>
      </c>
      <c r="G975" s="9" t="s">
        <v>264</v>
      </c>
      <c r="H975" s="10" t="s">
        <v>94</v>
      </c>
      <c r="I975" s="10" t="s">
        <v>1</v>
      </c>
      <c r="J975" s="10" t="s">
        <v>3372</v>
      </c>
      <c r="K975" s="10" t="s">
        <v>3373</v>
      </c>
      <c r="L975" s="13">
        <v>74531037</v>
      </c>
      <c r="M975" s="13">
        <v>8670024.25</v>
      </c>
      <c r="N975" s="13">
        <v>0</v>
      </c>
    </row>
    <row r="976" spans="2:14" ht="51.95" customHeight="1" x14ac:dyDescent="0.25">
      <c r="B976" s="8">
        <v>970</v>
      </c>
      <c r="C976" s="12" t="s">
        <v>3374</v>
      </c>
      <c r="D976" s="9" t="s">
        <v>3375</v>
      </c>
      <c r="E976" s="9" t="s">
        <v>339</v>
      </c>
      <c r="F976" s="9" t="s">
        <v>87</v>
      </c>
      <c r="G976" s="9" t="s">
        <v>248</v>
      </c>
      <c r="H976" s="10" t="s">
        <v>88</v>
      </c>
      <c r="I976" s="10" t="s">
        <v>2</v>
      </c>
      <c r="J976" s="10" t="s">
        <v>220</v>
      </c>
      <c r="K976" s="10" t="s">
        <v>3376</v>
      </c>
      <c r="L976" s="13">
        <v>5427000</v>
      </c>
      <c r="M976" s="13">
        <v>0</v>
      </c>
      <c r="N976" s="13">
        <v>20</v>
      </c>
    </row>
    <row r="977" spans="2:14" ht="78.75" x14ac:dyDescent="0.25">
      <c r="B977" s="8">
        <v>971</v>
      </c>
      <c r="C977" s="12" t="s">
        <v>3377</v>
      </c>
      <c r="D977" s="9" t="s">
        <v>3378</v>
      </c>
      <c r="E977" s="9" t="s">
        <v>285</v>
      </c>
      <c r="F977" s="9" t="s">
        <v>87</v>
      </c>
      <c r="G977" s="9" t="s">
        <v>228</v>
      </c>
      <c r="H977" s="10" t="s">
        <v>93</v>
      </c>
      <c r="I977" s="10" t="s">
        <v>1</v>
      </c>
      <c r="J977" s="10" t="s">
        <v>274</v>
      </c>
      <c r="K977" s="10" t="s">
        <v>3379</v>
      </c>
      <c r="L977" s="13">
        <v>6757514</v>
      </c>
      <c r="M977" s="13">
        <v>62813.98</v>
      </c>
      <c r="N977" s="13">
        <v>25</v>
      </c>
    </row>
    <row r="978" spans="2:14" ht="51.95" customHeight="1" x14ac:dyDescent="0.25">
      <c r="B978" s="8">
        <v>972</v>
      </c>
      <c r="C978" s="12" t="s">
        <v>3380</v>
      </c>
      <c r="D978" s="9" t="s">
        <v>3381</v>
      </c>
      <c r="E978" s="9" t="s">
        <v>216</v>
      </c>
      <c r="F978" s="9" t="s">
        <v>87</v>
      </c>
      <c r="G978" s="9" t="s">
        <v>228</v>
      </c>
      <c r="H978" s="10" t="s">
        <v>93</v>
      </c>
      <c r="I978" s="10" t="s">
        <v>0</v>
      </c>
      <c r="J978" s="10" t="s">
        <v>102</v>
      </c>
      <c r="K978" s="10" t="s">
        <v>3382</v>
      </c>
      <c r="L978" s="13">
        <v>1312502</v>
      </c>
      <c r="M978" s="13">
        <v>110000</v>
      </c>
      <c r="N978" s="13">
        <v>1</v>
      </c>
    </row>
    <row r="979" spans="2:14" ht="63" x14ac:dyDescent="0.25">
      <c r="B979" s="8">
        <v>973</v>
      </c>
      <c r="C979" s="12" t="s">
        <v>3383</v>
      </c>
      <c r="D979" s="9" t="s">
        <v>3384</v>
      </c>
      <c r="E979" s="9" t="s">
        <v>110</v>
      </c>
      <c r="F979" s="9" t="s">
        <v>87</v>
      </c>
      <c r="G979" s="9" t="s">
        <v>351</v>
      </c>
      <c r="H979" s="10" t="s">
        <v>88</v>
      </c>
      <c r="I979" s="10" t="s">
        <v>1</v>
      </c>
      <c r="J979" s="10" t="s">
        <v>224</v>
      </c>
      <c r="K979" s="10" t="s">
        <v>3385</v>
      </c>
      <c r="L979" s="13">
        <v>1224500</v>
      </c>
      <c r="M979" s="13">
        <v>0</v>
      </c>
      <c r="N979" s="13">
        <v>30</v>
      </c>
    </row>
    <row r="980" spans="2:14" ht="51.95" customHeight="1" x14ac:dyDescent="0.25">
      <c r="B980" s="8">
        <v>974</v>
      </c>
      <c r="C980" s="12" t="s">
        <v>3386</v>
      </c>
      <c r="D980" s="9" t="s">
        <v>3387</v>
      </c>
      <c r="E980" s="9" t="s">
        <v>282</v>
      </c>
      <c r="F980" s="9" t="s">
        <v>87</v>
      </c>
      <c r="G980" s="9" t="s">
        <v>221</v>
      </c>
      <c r="H980" s="10" t="s">
        <v>88</v>
      </c>
      <c r="I980" s="10" t="s">
        <v>1</v>
      </c>
      <c r="J980" s="10" t="s">
        <v>341</v>
      </c>
      <c r="K980" s="10" t="s">
        <v>372</v>
      </c>
      <c r="L980" s="13">
        <v>2052000</v>
      </c>
      <c r="M980" s="13">
        <v>0</v>
      </c>
      <c r="N980" s="13">
        <v>6</v>
      </c>
    </row>
    <row r="981" spans="2:14" ht="63" x14ac:dyDescent="0.25">
      <c r="B981" s="8">
        <v>975</v>
      </c>
      <c r="C981" s="12" t="s">
        <v>3388</v>
      </c>
      <c r="D981" s="9" t="s">
        <v>3389</v>
      </c>
      <c r="E981" s="9" t="s">
        <v>338</v>
      </c>
      <c r="F981" s="9" t="s">
        <v>87</v>
      </c>
      <c r="G981" s="9" t="s">
        <v>782</v>
      </c>
      <c r="H981" s="10" t="s">
        <v>277</v>
      </c>
      <c r="I981" s="10" t="s">
        <v>1</v>
      </c>
      <c r="J981" s="10" t="s">
        <v>152</v>
      </c>
      <c r="K981" s="10" t="s">
        <v>3390</v>
      </c>
      <c r="L981" s="13">
        <v>5219734</v>
      </c>
      <c r="M981" s="13">
        <v>392000</v>
      </c>
      <c r="N981" s="13">
        <v>12</v>
      </c>
    </row>
    <row r="982" spans="2:14" ht="63" x14ac:dyDescent="0.25">
      <c r="B982" s="8">
        <v>976</v>
      </c>
      <c r="C982" s="12" t="s">
        <v>3391</v>
      </c>
      <c r="D982" s="9" t="s">
        <v>3392</v>
      </c>
      <c r="E982" s="9" t="s">
        <v>222</v>
      </c>
      <c r="F982" s="9" t="s">
        <v>87</v>
      </c>
      <c r="G982" s="9" t="s">
        <v>223</v>
      </c>
      <c r="H982" s="10" t="s">
        <v>88</v>
      </c>
      <c r="I982" s="10" t="s">
        <v>1</v>
      </c>
      <c r="J982" s="10" t="s">
        <v>224</v>
      </c>
      <c r="K982" s="10" t="s">
        <v>3393</v>
      </c>
      <c r="L982" s="13">
        <v>32511210</v>
      </c>
      <c r="M982" s="13">
        <v>0</v>
      </c>
      <c r="N982" s="13">
        <v>100</v>
      </c>
    </row>
    <row r="983" spans="2:14" ht="51.95" customHeight="1" x14ac:dyDescent="0.25">
      <c r="B983" s="8">
        <v>977</v>
      </c>
      <c r="C983" s="12" t="s">
        <v>3394</v>
      </c>
      <c r="D983" s="9" t="s">
        <v>3395</v>
      </c>
      <c r="E983" s="9" t="s">
        <v>393</v>
      </c>
      <c r="F983" s="9" t="s">
        <v>87</v>
      </c>
      <c r="G983" s="9" t="s">
        <v>223</v>
      </c>
      <c r="H983" s="10" t="s">
        <v>94</v>
      </c>
      <c r="I983" s="10" t="s">
        <v>1</v>
      </c>
      <c r="J983" s="10" t="s">
        <v>306</v>
      </c>
      <c r="K983" s="10" t="s">
        <v>3396</v>
      </c>
      <c r="L983" s="13">
        <v>1112100</v>
      </c>
      <c r="M983" s="13">
        <v>0</v>
      </c>
      <c r="N983" s="13">
        <v>3</v>
      </c>
    </row>
    <row r="984" spans="2:14" ht="51.95" customHeight="1" x14ac:dyDescent="0.25">
      <c r="B984" s="8">
        <v>978</v>
      </c>
      <c r="C984" s="12" t="s">
        <v>3397</v>
      </c>
      <c r="D984" s="9" t="s">
        <v>3398</v>
      </c>
      <c r="E984" s="9" t="s">
        <v>260</v>
      </c>
      <c r="F984" s="9" t="s">
        <v>87</v>
      </c>
      <c r="G984" s="9" t="s">
        <v>287</v>
      </c>
      <c r="H984" s="10" t="s">
        <v>93</v>
      </c>
      <c r="I984" s="10" t="s">
        <v>1</v>
      </c>
      <c r="J984" s="10" t="s">
        <v>359</v>
      </c>
      <c r="K984" s="10" t="s">
        <v>3399</v>
      </c>
      <c r="L984" s="13">
        <v>1915568</v>
      </c>
      <c r="M984" s="13">
        <v>239293</v>
      </c>
      <c r="N984" s="13">
        <v>4</v>
      </c>
    </row>
    <row r="985" spans="2:14" ht="51.95" customHeight="1" x14ac:dyDescent="0.25">
      <c r="B985" s="8">
        <v>979</v>
      </c>
      <c r="C985" s="12" t="s">
        <v>3400</v>
      </c>
      <c r="D985" s="9" t="s">
        <v>3401</v>
      </c>
      <c r="E985" s="9" t="s">
        <v>236</v>
      </c>
      <c r="F985" s="9" t="s">
        <v>87</v>
      </c>
      <c r="G985" s="9" t="s">
        <v>255</v>
      </c>
      <c r="H985" s="10" t="s">
        <v>93</v>
      </c>
      <c r="I985" s="10" t="s">
        <v>0</v>
      </c>
      <c r="J985" s="10" t="s">
        <v>102</v>
      </c>
      <c r="K985" s="10" t="s">
        <v>3402</v>
      </c>
      <c r="L985" s="13">
        <v>3552924</v>
      </c>
      <c r="M985" s="13">
        <v>281313</v>
      </c>
      <c r="N985" s="13">
        <v>5</v>
      </c>
    </row>
    <row r="986" spans="2:14" ht="63" x14ac:dyDescent="0.25">
      <c r="B986" s="8">
        <v>980</v>
      </c>
      <c r="C986" s="12" t="s">
        <v>3403</v>
      </c>
      <c r="D986" s="9" t="s">
        <v>3404</v>
      </c>
      <c r="E986" s="9" t="s">
        <v>236</v>
      </c>
      <c r="F986" s="9" t="s">
        <v>87</v>
      </c>
      <c r="G986" s="9" t="s">
        <v>264</v>
      </c>
      <c r="H986" s="10" t="s">
        <v>93</v>
      </c>
      <c r="I986" s="10" t="s">
        <v>0</v>
      </c>
      <c r="J986" s="10" t="s">
        <v>102</v>
      </c>
      <c r="K986" s="10" t="s">
        <v>3405</v>
      </c>
      <c r="L986" s="13">
        <v>1359113</v>
      </c>
      <c r="M986" s="13">
        <v>182011</v>
      </c>
      <c r="N986" s="13">
        <v>3</v>
      </c>
    </row>
    <row r="987" spans="2:14" ht="51.95" customHeight="1" x14ac:dyDescent="0.25">
      <c r="B987" s="8">
        <v>981</v>
      </c>
      <c r="C987" s="12" t="s">
        <v>3406</v>
      </c>
      <c r="D987" s="9" t="s">
        <v>2344</v>
      </c>
      <c r="E987" s="9" t="s">
        <v>236</v>
      </c>
      <c r="F987" s="9" t="s">
        <v>87</v>
      </c>
      <c r="G987" s="9" t="s">
        <v>328</v>
      </c>
      <c r="H987" s="10" t="s">
        <v>93</v>
      </c>
      <c r="I987" s="10" t="s">
        <v>0</v>
      </c>
      <c r="J987" s="10" t="s">
        <v>102</v>
      </c>
      <c r="K987" s="10" t="s">
        <v>3407</v>
      </c>
      <c r="L987" s="13">
        <v>4750000</v>
      </c>
      <c r="M987" s="13">
        <v>490000</v>
      </c>
      <c r="N987" s="13">
        <v>12</v>
      </c>
    </row>
    <row r="988" spans="2:14" ht="63" x14ac:dyDescent="0.25">
      <c r="B988" s="8">
        <v>982</v>
      </c>
      <c r="C988" s="12" t="s">
        <v>3408</v>
      </c>
      <c r="D988" s="9" t="s">
        <v>3409</v>
      </c>
      <c r="E988" s="9" t="s">
        <v>236</v>
      </c>
      <c r="F988" s="9" t="s">
        <v>87</v>
      </c>
      <c r="G988" s="9" t="s">
        <v>316</v>
      </c>
      <c r="H988" s="10" t="s">
        <v>93</v>
      </c>
      <c r="I988" s="10" t="s">
        <v>0</v>
      </c>
      <c r="J988" s="10" t="s">
        <v>102</v>
      </c>
      <c r="K988" s="10" t="s">
        <v>3410</v>
      </c>
      <c r="L988" s="13">
        <v>1880983</v>
      </c>
      <c r="M988" s="13">
        <v>231486</v>
      </c>
      <c r="N988" s="13">
        <v>4</v>
      </c>
    </row>
    <row r="989" spans="2:14" ht="63" x14ac:dyDescent="0.25">
      <c r="B989" s="8">
        <v>983</v>
      </c>
      <c r="C989" s="12" t="s">
        <v>3411</v>
      </c>
      <c r="D989" s="9" t="s">
        <v>3412</v>
      </c>
      <c r="E989" s="9" t="s">
        <v>257</v>
      </c>
      <c r="F989" s="9" t="s">
        <v>87</v>
      </c>
      <c r="G989" s="9" t="s">
        <v>287</v>
      </c>
      <c r="H989" s="10" t="s">
        <v>88</v>
      </c>
      <c r="I989" s="10" t="s">
        <v>1</v>
      </c>
      <c r="J989" s="10" t="s">
        <v>317</v>
      </c>
      <c r="K989" s="10" t="s">
        <v>3413</v>
      </c>
      <c r="L989" s="13">
        <v>9336749</v>
      </c>
      <c r="M989" s="13">
        <v>715884</v>
      </c>
      <c r="N989" s="13">
        <v>20</v>
      </c>
    </row>
    <row r="990" spans="2:14" ht="63" x14ac:dyDescent="0.25">
      <c r="B990" s="8">
        <v>984</v>
      </c>
      <c r="C990" s="12" t="s">
        <v>3414</v>
      </c>
      <c r="D990" s="9" t="s">
        <v>3415</v>
      </c>
      <c r="E990" s="9" t="s">
        <v>329</v>
      </c>
      <c r="F990" s="9" t="s">
        <v>87</v>
      </c>
      <c r="G990" s="9" t="s">
        <v>420</v>
      </c>
      <c r="H990" s="10" t="s">
        <v>88</v>
      </c>
      <c r="I990" s="10" t="s">
        <v>3</v>
      </c>
      <c r="J990" s="10" t="s">
        <v>3416</v>
      </c>
      <c r="K990" s="10" t="s">
        <v>3417</v>
      </c>
      <c r="L990" s="13">
        <v>1300000</v>
      </c>
      <c r="M990" s="13">
        <v>0</v>
      </c>
      <c r="N990" s="13">
        <v>15</v>
      </c>
    </row>
    <row r="991" spans="2:14" ht="51.95" customHeight="1" x14ac:dyDescent="0.25">
      <c r="B991" s="8">
        <v>985</v>
      </c>
      <c r="C991" s="12" t="s">
        <v>3418</v>
      </c>
      <c r="D991" s="9" t="s">
        <v>3419</v>
      </c>
      <c r="E991" s="9" t="s">
        <v>236</v>
      </c>
      <c r="F991" s="9" t="s">
        <v>87</v>
      </c>
      <c r="G991" s="9" t="s">
        <v>253</v>
      </c>
      <c r="H991" s="10" t="s">
        <v>88</v>
      </c>
      <c r="I991" s="10" t="s">
        <v>0</v>
      </c>
      <c r="J991" s="10" t="s">
        <v>102</v>
      </c>
      <c r="K991" s="10" t="s">
        <v>3420</v>
      </c>
      <c r="L991" s="13">
        <v>1725604</v>
      </c>
      <c r="M991" s="13">
        <v>186500</v>
      </c>
      <c r="N991" s="13">
        <v>2</v>
      </c>
    </row>
    <row r="992" spans="2:14" ht="51.95" customHeight="1" x14ac:dyDescent="0.25">
      <c r="B992" s="8">
        <v>986</v>
      </c>
      <c r="C992" s="12" t="s">
        <v>3421</v>
      </c>
      <c r="D992" s="9" t="s">
        <v>3422</v>
      </c>
      <c r="E992" s="9" t="s">
        <v>236</v>
      </c>
      <c r="F992" s="9" t="s">
        <v>87</v>
      </c>
      <c r="G992" s="9" t="s">
        <v>253</v>
      </c>
      <c r="H992" s="10" t="s">
        <v>88</v>
      </c>
      <c r="I992" s="10" t="s">
        <v>0</v>
      </c>
      <c r="J992" s="10" t="s">
        <v>102</v>
      </c>
      <c r="K992" s="10" t="s">
        <v>3423</v>
      </c>
      <c r="L992" s="13">
        <v>1323641</v>
      </c>
      <c r="M992" s="13">
        <v>162000</v>
      </c>
      <c r="N992" s="13">
        <v>6</v>
      </c>
    </row>
    <row r="993" spans="2:14" ht="51.95" customHeight="1" x14ac:dyDescent="0.25">
      <c r="B993" s="8">
        <v>987</v>
      </c>
      <c r="C993" s="12" t="s">
        <v>3424</v>
      </c>
      <c r="D993" s="9" t="s">
        <v>3425</v>
      </c>
      <c r="E993" s="9" t="s">
        <v>218</v>
      </c>
      <c r="F993" s="9" t="s">
        <v>87</v>
      </c>
      <c r="G993" s="9" t="s">
        <v>253</v>
      </c>
      <c r="H993" s="10" t="s">
        <v>94</v>
      </c>
      <c r="I993" s="10" t="s">
        <v>0</v>
      </c>
      <c r="J993" s="10" t="s">
        <v>102</v>
      </c>
      <c r="K993" s="10" t="s">
        <v>3426</v>
      </c>
      <c r="L993" s="13">
        <v>3918555</v>
      </c>
      <c r="M993" s="13">
        <v>282928</v>
      </c>
      <c r="N993" s="13">
        <v>10</v>
      </c>
    </row>
    <row r="994" spans="2:14" ht="51.95" customHeight="1" x14ac:dyDescent="0.25">
      <c r="B994" s="8">
        <v>988</v>
      </c>
      <c r="C994" s="12" t="s">
        <v>3427</v>
      </c>
      <c r="D994" s="9" t="s">
        <v>3428</v>
      </c>
      <c r="E994" s="9" t="s">
        <v>212</v>
      </c>
      <c r="F994" s="9" t="s">
        <v>87</v>
      </c>
      <c r="G994" s="9" t="s">
        <v>214</v>
      </c>
      <c r="H994" s="10" t="s">
        <v>88</v>
      </c>
      <c r="I994" s="10" t="s">
        <v>2</v>
      </c>
      <c r="J994" s="10" t="s">
        <v>154</v>
      </c>
      <c r="K994" s="10" t="s">
        <v>3429</v>
      </c>
      <c r="L994" s="13">
        <v>1433611</v>
      </c>
      <c r="M994" s="13">
        <v>80000</v>
      </c>
      <c r="N994" s="13">
        <v>5</v>
      </c>
    </row>
    <row r="995" spans="2:14" ht="51.95" customHeight="1" x14ac:dyDescent="0.25">
      <c r="B995" s="8">
        <v>989</v>
      </c>
      <c r="C995" s="12" t="s">
        <v>3430</v>
      </c>
      <c r="D995" s="9" t="s">
        <v>3431</v>
      </c>
      <c r="E995" s="9" t="s">
        <v>275</v>
      </c>
      <c r="F995" s="9" t="s">
        <v>87</v>
      </c>
      <c r="G995" s="9" t="s">
        <v>255</v>
      </c>
      <c r="H995" s="10" t="s">
        <v>123</v>
      </c>
      <c r="I995" s="10" t="s">
        <v>1</v>
      </c>
      <c r="J995" s="10" t="s">
        <v>344</v>
      </c>
      <c r="K995" s="10" t="s">
        <v>3432</v>
      </c>
      <c r="L995" s="13">
        <v>13335000</v>
      </c>
      <c r="M995" s="13">
        <v>0</v>
      </c>
      <c r="N995" s="13">
        <v>10</v>
      </c>
    </row>
    <row r="996" spans="2:14" ht="51.95" customHeight="1" x14ac:dyDescent="0.25">
      <c r="B996" s="8">
        <v>990</v>
      </c>
      <c r="C996" s="12" t="s">
        <v>3433</v>
      </c>
      <c r="D996" s="9" t="s">
        <v>3434</v>
      </c>
      <c r="E996" s="9" t="s">
        <v>148</v>
      </c>
      <c r="F996" s="9" t="s">
        <v>87</v>
      </c>
      <c r="G996" s="9" t="s">
        <v>221</v>
      </c>
      <c r="H996" s="10" t="s">
        <v>88</v>
      </c>
      <c r="I996" s="10" t="s">
        <v>0</v>
      </c>
      <c r="J996" s="10" t="s">
        <v>90</v>
      </c>
      <c r="K996" s="10" t="s">
        <v>2510</v>
      </c>
      <c r="L996" s="13">
        <v>1476500</v>
      </c>
      <c r="M996" s="13">
        <v>0</v>
      </c>
      <c r="N996" s="13">
        <v>1</v>
      </c>
    </row>
    <row r="997" spans="2:14" ht="51.95" customHeight="1" x14ac:dyDescent="0.25">
      <c r="B997" s="8">
        <v>991</v>
      </c>
      <c r="C997" s="12" t="s">
        <v>3435</v>
      </c>
      <c r="D997" s="9" t="s">
        <v>3436</v>
      </c>
      <c r="E997" s="9" t="s">
        <v>1718</v>
      </c>
      <c r="F997" s="9" t="s">
        <v>87</v>
      </c>
      <c r="G997" s="9" t="s">
        <v>395</v>
      </c>
      <c r="H997" s="10" t="s">
        <v>88</v>
      </c>
      <c r="I997" s="10" t="s">
        <v>1</v>
      </c>
      <c r="J997" s="10" t="s">
        <v>344</v>
      </c>
      <c r="K997" s="10" t="s">
        <v>3437</v>
      </c>
      <c r="L997" s="13">
        <v>1904500</v>
      </c>
      <c r="M997" s="13">
        <v>0</v>
      </c>
      <c r="N997" s="13">
        <v>21</v>
      </c>
    </row>
    <row r="998" spans="2:14" ht="51.95" customHeight="1" x14ac:dyDescent="0.25">
      <c r="B998" s="8">
        <v>992</v>
      </c>
      <c r="C998" s="12" t="s">
        <v>3438</v>
      </c>
      <c r="D998" s="9" t="s">
        <v>3439</v>
      </c>
      <c r="E998" s="9" t="s">
        <v>148</v>
      </c>
      <c r="F998" s="9" t="s">
        <v>87</v>
      </c>
      <c r="G998" s="9" t="s">
        <v>221</v>
      </c>
      <c r="H998" s="10" t="s">
        <v>88</v>
      </c>
      <c r="I998" s="10" t="s">
        <v>0</v>
      </c>
      <c r="J998" s="10" t="s">
        <v>90</v>
      </c>
      <c r="K998" s="10" t="s">
        <v>475</v>
      </c>
      <c r="L998" s="13">
        <v>2731000</v>
      </c>
      <c r="M998" s="13">
        <v>0</v>
      </c>
      <c r="N998" s="13">
        <v>2</v>
      </c>
    </row>
    <row r="999" spans="2:14" ht="51.95" customHeight="1" x14ac:dyDescent="0.25">
      <c r="B999" s="8">
        <v>993</v>
      </c>
      <c r="C999" s="12" t="s">
        <v>3440</v>
      </c>
      <c r="D999" s="9" t="s">
        <v>3441</v>
      </c>
      <c r="E999" s="9" t="s">
        <v>260</v>
      </c>
      <c r="F999" s="9" t="s">
        <v>87</v>
      </c>
      <c r="G999" s="9" t="s">
        <v>287</v>
      </c>
      <c r="H999" s="10" t="s">
        <v>93</v>
      </c>
      <c r="I999" s="10" t="s">
        <v>1</v>
      </c>
      <c r="J999" s="10" t="s">
        <v>152</v>
      </c>
      <c r="K999" s="10" t="s">
        <v>3442</v>
      </c>
      <c r="L999" s="13">
        <v>3059703</v>
      </c>
      <c r="M999" s="13">
        <v>338000</v>
      </c>
      <c r="N999" s="13">
        <v>4</v>
      </c>
    </row>
    <row r="1000" spans="2:14" ht="51.95" customHeight="1" x14ac:dyDescent="0.25">
      <c r="B1000" s="8">
        <v>994</v>
      </c>
      <c r="C1000" s="12" t="s">
        <v>3443</v>
      </c>
      <c r="D1000" s="9" t="s">
        <v>3444</v>
      </c>
      <c r="E1000" s="9" t="s">
        <v>148</v>
      </c>
      <c r="F1000" s="9" t="s">
        <v>87</v>
      </c>
      <c r="G1000" s="9" t="s">
        <v>221</v>
      </c>
      <c r="H1000" s="10" t="s">
        <v>88</v>
      </c>
      <c r="I1000" s="10" t="s">
        <v>0</v>
      </c>
      <c r="J1000" s="10" t="s">
        <v>90</v>
      </c>
      <c r="K1000" s="10" t="s">
        <v>153</v>
      </c>
      <c r="L1000" s="13">
        <v>1515000</v>
      </c>
      <c r="M1000" s="13">
        <v>0</v>
      </c>
      <c r="N1000" s="13">
        <v>5</v>
      </c>
    </row>
    <row r="1001" spans="2:14" ht="51.95" customHeight="1" x14ac:dyDescent="0.25">
      <c r="B1001" s="8">
        <v>995</v>
      </c>
      <c r="C1001" s="12" t="s">
        <v>3445</v>
      </c>
      <c r="D1001" s="9" t="s">
        <v>3446</v>
      </c>
      <c r="E1001" s="9" t="s">
        <v>260</v>
      </c>
      <c r="F1001" s="9" t="s">
        <v>87</v>
      </c>
      <c r="G1001" s="9" t="s">
        <v>287</v>
      </c>
      <c r="H1001" s="10" t="s">
        <v>93</v>
      </c>
      <c r="I1001" s="10" t="s">
        <v>1</v>
      </c>
      <c r="J1001" s="10" t="s">
        <v>152</v>
      </c>
      <c r="K1001" s="10" t="s">
        <v>3447</v>
      </c>
      <c r="L1001" s="13">
        <v>2364979</v>
      </c>
      <c r="M1001" s="13">
        <v>297815</v>
      </c>
      <c r="N1001" s="13">
        <v>4</v>
      </c>
    </row>
    <row r="1002" spans="2:14" ht="63" x14ac:dyDescent="0.25">
      <c r="B1002" s="8">
        <v>996</v>
      </c>
      <c r="C1002" s="12" t="s">
        <v>3448</v>
      </c>
      <c r="D1002" s="9" t="s">
        <v>1263</v>
      </c>
      <c r="E1002" s="9" t="s">
        <v>308</v>
      </c>
      <c r="F1002" s="9" t="s">
        <v>87</v>
      </c>
      <c r="G1002" s="9" t="s">
        <v>243</v>
      </c>
      <c r="H1002" s="10" t="s">
        <v>88</v>
      </c>
      <c r="I1002" s="10" t="s">
        <v>0</v>
      </c>
      <c r="J1002" s="10" t="s">
        <v>102</v>
      </c>
      <c r="K1002" s="10" t="s">
        <v>3449</v>
      </c>
      <c r="L1002" s="13">
        <v>181574132</v>
      </c>
      <c r="M1002" s="13">
        <v>20449547</v>
      </c>
      <c r="N1002" s="13">
        <v>110</v>
      </c>
    </row>
    <row r="1003" spans="2:14" ht="51.95" customHeight="1" x14ac:dyDescent="0.25">
      <c r="B1003" s="8">
        <v>997</v>
      </c>
      <c r="C1003" s="12" t="s">
        <v>3450</v>
      </c>
      <c r="D1003" s="9" t="s">
        <v>3451</v>
      </c>
      <c r="E1003" s="9" t="s">
        <v>230</v>
      </c>
      <c r="F1003" s="9" t="s">
        <v>87</v>
      </c>
      <c r="G1003" s="9" t="s">
        <v>231</v>
      </c>
      <c r="H1003" s="10" t="s">
        <v>88</v>
      </c>
      <c r="I1003" s="10" t="s">
        <v>3</v>
      </c>
      <c r="J1003" s="10" t="s">
        <v>152</v>
      </c>
      <c r="K1003" s="10" t="s">
        <v>3452</v>
      </c>
      <c r="L1003" s="13">
        <v>136377012</v>
      </c>
      <c r="M1003" s="13">
        <v>14892301</v>
      </c>
      <c r="N1003" s="13">
        <v>42</v>
      </c>
    </row>
    <row r="1004" spans="2:14" ht="63" x14ac:dyDescent="0.25">
      <c r="B1004" s="8">
        <v>998</v>
      </c>
      <c r="C1004" s="12" t="s">
        <v>3453</v>
      </c>
      <c r="D1004" s="9" t="s">
        <v>3332</v>
      </c>
      <c r="E1004" s="9" t="s">
        <v>410</v>
      </c>
      <c r="F1004" s="9" t="s">
        <v>87</v>
      </c>
      <c r="G1004" s="9" t="s">
        <v>316</v>
      </c>
      <c r="H1004" s="10" t="s">
        <v>88</v>
      </c>
      <c r="I1004" s="10" t="s">
        <v>1</v>
      </c>
      <c r="J1004" s="10" t="s">
        <v>3454</v>
      </c>
      <c r="K1004" s="10" t="s">
        <v>3455</v>
      </c>
      <c r="L1004" s="13">
        <v>13100000</v>
      </c>
      <c r="M1004" s="13">
        <v>350000</v>
      </c>
      <c r="N1004" s="13">
        <v>25</v>
      </c>
    </row>
    <row r="1005" spans="2:14" ht="51.95" customHeight="1" x14ac:dyDescent="0.25">
      <c r="B1005" s="8">
        <v>999</v>
      </c>
      <c r="C1005" s="12" t="s">
        <v>3456</v>
      </c>
      <c r="D1005" s="9" t="s">
        <v>3457</v>
      </c>
      <c r="E1005" s="9" t="s">
        <v>230</v>
      </c>
      <c r="F1005" s="9" t="s">
        <v>87</v>
      </c>
      <c r="G1005" s="9" t="s">
        <v>370</v>
      </c>
      <c r="H1005" s="10" t="s">
        <v>151</v>
      </c>
      <c r="I1005" s="10" t="s">
        <v>3</v>
      </c>
      <c r="J1005" s="10" t="s">
        <v>344</v>
      </c>
      <c r="K1005" s="10" t="s">
        <v>3458</v>
      </c>
      <c r="L1005" s="13">
        <v>2255800</v>
      </c>
      <c r="M1005" s="13">
        <v>0</v>
      </c>
      <c r="N1005" s="13">
        <v>10</v>
      </c>
    </row>
    <row r="1006" spans="2:14" ht="51.95" customHeight="1" x14ac:dyDescent="0.25">
      <c r="B1006" s="8">
        <v>1000</v>
      </c>
      <c r="C1006" s="12" t="s">
        <v>3459</v>
      </c>
      <c r="D1006" s="9" t="s">
        <v>3460</v>
      </c>
      <c r="E1006" s="9" t="s">
        <v>148</v>
      </c>
      <c r="F1006" s="9" t="s">
        <v>87</v>
      </c>
      <c r="G1006" s="9" t="s">
        <v>221</v>
      </c>
      <c r="H1006" s="10" t="s">
        <v>88</v>
      </c>
      <c r="I1006" s="10" t="s">
        <v>0</v>
      </c>
      <c r="J1006" s="10" t="s">
        <v>90</v>
      </c>
      <c r="K1006" s="10" t="s">
        <v>488</v>
      </c>
      <c r="L1006" s="13">
        <v>2496800</v>
      </c>
      <c r="M1006" s="13">
        <v>0</v>
      </c>
      <c r="N1006" s="13">
        <v>2</v>
      </c>
    </row>
    <row r="1007" spans="2:14" ht="63" x14ac:dyDescent="0.25">
      <c r="B1007" s="8">
        <v>1001</v>
      </c>
      <c r="C1007" s="12" t="s">
        <v>3461</v>
      </c>
      <c r="D1007" s="9" t="s">
        <v>3462</v>
      </c>
      <c r="E1007" s="9" t="s">
        <v>338</v>
      </c>
      <c r="F1007" s="9" t="s">
        <v>87</v>
      </c>
      <c r="G1007" s="9" t="s">
        <v>381</v>
      </c>
      <c r="H1007" s="10" t="s">
        <v>88</v>
      </c>
      <c r="I1007" s="10" t="s">
        <v>3</v>
      </c>
      <c r="J1007" s="10" t="s">
        <v>150</v>
      </c>
      <c r="K1007" s="10" t="s">
        <v>3463</v>
      </c>
      <c r="L1007" s="13">
        <v>2580000</v>
      </c>
      <c r="M1007" s="13">
        <v>0</v>
      </c>
      <c r="N1007" s="13">
        <v>20</v>
      </c>
    </row>
    <row r="1008" spans="2:14" ht="110.25" x14ac:dyDescent="0.25">
      <c r="B1008" s="8">
        <v>1002</v>
      </c>
      <c r="C1008" s="12" t="s">
        <v>3464</v>
      </c>
      <c r="D1008" s="9" t="s">
        <v>3465</v>
      </c>
      <c r="E1008" s="9" t="s">
        <v>257</v>
      </c>
      <c r="F1008" s="9" t="s">
        <v>87</v>
      </c>
      <c r="G1008" s="9" t="s">
        <v>264</v>
      </c>
      <c r="H1008" s="10" t="s">
        <v>337</v>
      </c>
      <c r="I1008" s="10" t="s">
        <v>1</v>
      </c>
      <c r="J1008" s="10" t="s">
        <v>3055</v>
      </c>
      <c r="K1008" s="10" t="s">
        <v>3466</v>
      </c>
      <c r="L1008" s="13">
        <v>2574021</v>
      </c>
      <c r="M1008" s="13">
        <v>0</v>
      </c>
      <c r="N1008" s="13">
        <v>5</v>
      </c>
    </row>
    <row r="1009" spans="2:14" ht="51.95" customHeight="1" x14ac:dyDescent="0.25">
      <c r="B1009" s="8">
        <v>1003</v>
      </c>
      <c r="C1009" s="12" t="s">
        <v>3467</v>
      </c>
      <c r="D1009" s="9" t="s">
        <v>3468</v>
      </c>
      <c r="E1009" s="9" t="s">
        <v>216</v>
      </c>
      <c r="F1009" s="9" t="s">
        <v>87</v>
      </c>
      <c r="G1009" s="9" t="s">
        <v>353</v>
      </c>
      <c r="H1009" s="10" t="s">
        <v>93</v>
      </c>
      <c r="I1009" s="10" t="s">
        <v>1</v>
      </c>
      <c r="J1009" s="10" t="s">
        <v>433</v>
      </c>
      <c r="K1009" s="10" t="s">
        <v>3469</v>
      </c>
      <c r="L1009" s="13">
        <v>8054814</v>
      </c>
      <c r="M1009" s="13">
        <v>0</v>
      </c>
      <c r="N1009" s="13">
        <v>20</v>
      </c>
    </row>
    <row r="1010" spans="2:14" ht="51.95" customHeight="1" x14ac:dyDescent="0.25">
      <c r="B1010" s="8">
        <v>1004</v>
      </c>
      <c r="C1010" s="12" t="s">
        <v>3470</v>
      </c>
      <c r="D1010" s="9" t="s">
        <v>3471</v>
      </c>
      <c r="E1010" s="9" t="s">
        <v>148</v>
      </c>
      <c r="F1010" s="9" t="s">
        <v>87</v>
      </c>
      <c r="G1010" s="9" t="s">
        <v>221</v>
      </c>
      <c r="H1010" s="10" t="s">
        <v>88</v>
      </c>
      <c r="I1010" s="10" t="s">
        <v>1</v>
      </c>
      <c r="J1010" s="10" t="s">
        <v>252</v>
      </c>
      <c r="K1010" s="10" t="s">
        <v>3472</v>
      </c>
      <c r="L1010" s="13">
        <v>2298400</v>
      </c>
      <c r="M1010" s="13">
        <v>0</v>
      </c>
      <c r="N1010" s="13">
        <v>2</v>
      </c>
    </row>
    <row r="1011" spans="2:14" ht="63" x14ac:dyDescent="0.25">
      <c r="B1011" s="8">
        <v>1005</v>
      </c>
      <c r="C1011" s="12" t="s">
        <v>3473</v>
      </c>
      <c r="D1011" s="9" t="s">
        <v>3474</v>
      </c>
      <c r="E1011" s="9" t="s">
        <v>260</v>
      </c>
      <c r="F1011" s="9" t="s">
        <v>87</v>
      </c>
      <c r="G1011" s="9" t="s">
        <v>264</v>
      </c>
      <c r="H1011" s="10" t="s">
        <v>88</v>
      </c>
      <c r="I1011" s="10" t="s">
        <v>1</v>
      </c>
      <c r="J1011" s="10" t="s">
        <v>359</v>
      </c>
      <c r="K1011" s="10" t="s">
        <v>3475</v>
      </c>
      <c r="L1011" s="13">
        <v>2540073</v>
      </c>
      <c r="M1011" s="13">
        <v>303401</v>
      </c>
      <c r="N1011" s="13">
        <v>5</v>
      </c>
    </row>
    <row r="1012" spans="2:14" ht="78.75" x14ac:dyDescent="0.25">
      <c r="B1012" s="8">
        <v>1006</v>
      </c>
      <c r="C1012" s="12" t="s">
        <v>3476</v>
      </c>
      <c r="D1012" s="9" t="s">
        <v>3477</v>
      </c>
      <c r="E1012" s="9" t="s">
        <v>285</v>
      </c>
      <c r="F1012" s="9" t="s">
        <v>87</v>
      </c>
      <c r="G1012" s="9" t="s">
        <v>415</v>
      </c>
      <c r="H1012" s="10" t="s">
        <v>88</v>
      </c>
      <c r="I1012" s="10" t="s">
        <v>3</v>
      </c>
      <c r="J1012" s="10" t="s">
        <v>289</v>
      </c>
      <c r="K1012" s="10" t="s">
        <v>3478</v>
      </c>
      <c r="L1012" s="13">
        <v>2232920</v>
      </c>
      <c r="M1012" s="13">
        <v>0</v>
      </c>
      <c r="N1012" s="13">
        <v>15</v>
      </c>
    </row>
    <row r="1013" spans="2:14" ht="51.95" customHeight="1" x14ac:dyDescent="0.25">
      <c r="B1013" s="8">
        <v>1007</v>
      </c>
      <c r="C1013" s="12" t="s">
        <v>3479</v>
      </c>
      <c r="D1013" s="9" t="s">
        <v>3480</v>
      </c>
      <c r="E1013" s="9" t="s">
        <v>236</v>
      </c>
      <c r="F1013" s="9" t="s">
        <v>87</v>
      </c>
      <c r="G1013" s="9" t="s">
        <v>253</v>
      </c>
      <c r="H1013" s="10" t="s">
        <v>93</v>
      </c>
      <c r="I1013" s="10" t="s">
        <v>0</v>
      </c>
      <c r="J1013" s="10" t="s">
        <v>102</v>
      </c>
      <c r="K1013" s="10" t="s">
        <v>3481</v>
      </c>
      <c r="L1013" s="13">
        <v>1111498</v>
      </c>
      <c r="M1013" s="13">
        <v>105000</v>
      </c>
      <c r="N1013" s="13">
        <v>0</v>
      </c>
    </row>
    <row r="1014" spans="2:14" ht="78.75" x14ac:dyDescent="0.25">
      <c r="B1014" s="8">
        <v>1008</v>
      </c>
      <c r="C1014" s="12" t="s">
        <v>3482</v>
      </c>
      <c r="D1014" s="9" t="s">
        <v>3483</v>
      </c>
      <c r="E1014" s="9" t="s">
        <v>230</v>
      </c>
      <c r="F1014" s="9" t="s">
        <v>87</v>
      </c>
      <c r="G1014" s="9" t="s">
        <v>415</v>
      </c>
      <c r="H1014" s="10" t="s">
        <v>88</v>
      </c>
      <c r="I1014" s="10" t="s">
        <v>1</v>
      </c>
      <c r="J1014" s="10" t="s">
        <v>432</v>
      </c>
      <c r="K1014" s="10" t="s">
        <v>3484</v>
      </c>
      <c r="L1014" s="13">
        <v>33000000</v>
      </c>
      <c r="M1014" s="13">
        <v>668821</v>
      </c>
      <c r="N1014" s="13">
        <v>20</v>
      </c>
    </row>
    <row r="1015" spans="2:14" ht="51.95" customHeight="1" x14ac:dyDescent="0.25">
      <c r="B1015" s="8">
        <v>1009</v>
      </c>
      <c r="C1015" s="12" t="s">
        <v>3485</v>
      </c>
      <c r="D1015" s="9" t="s">
        <v>3486</v>
      </c>
      <c r="E1015" s="9" t="s">
        <v>322</v>
      </c>
      <c r="F1015" s="9" t="s">
        <v>87</v>
      </c>
      <c r="G1015" s="9" t="s">
        <v>253</v>
      </c>
      <c r="H1015" s="10" t="s">
        <v>166</v>
      </c>
      <c r="I1015" s="10" t="s">
        <v>0</v>
      </c>
      <c r="J1015" s="10" t="s">
        <v>102</v>
      </c>
      <c r="K1015" s="10" t="s">
        <v>3487</v>
      </c>
      <c r="L1015" s="13">
        <v>1054168</v>
      </c>
      <c r="M1015" s="13">
        <v>138000</v>
      </c>
      <c r="N1015" s="13">
        <v>1</v>
      </c>
    </row>
    <row r="1016" spans="2:14" ht="63" x14ac:dyDescent="0.25">
      <c r="B1016" s="8">
        <v>1010</v>
      </c>
      <c r="C1016" s="12" t="s">
        <v>3488</v>
      </c>
      <c r="D1016" s="9" t="s">
        <v>3489</v>
      </c>
      <c r="E1016" s="9" t="s">
        <v>110</v>
      </c>
      <c r="F1016" s="9" t="s">
        <v>87</v>
      </c>
      <c r="G1016" s="9" t="s">
        <v>251</v>
      </c>
      <c r="H1016" s="10" t="s">
        <v>88</v>
      </c>
      <c r="I1016" s="10" t="s">
        <v>1</v>
      </c>
      <c r="J1016" s="10" t="s">
        <v>224</v>
      </c>
      <c r="K1016" s="10" t="s">
        <v>418</v>
      </c>
      <c r="L1016" s="13">
        <v>800000</v>
      </c>
      <c r="M1016" s="13">
        <v>0</v>
      </c>
      <c r="N1016" s="13">
        <v>15</v>
      </c>
    </row>
    <row r="1017" spans="2:14" ht="51.95" customHeight="1" x14ac:dyDescent="0.25">
      <c r="B1017" s="8">
        <v>1011</v>
      </c>
      <c r="C1017" s="12" t="s">
        <v>3490</v>
      </c>
      <c r="D1017" s="9" t="s">
        <v>3491</v>
      </c>
      <c r="E1017" s="9" t="s">
        <v>216</v>
      </c>
      <c r="F1017" s="9" t="s">
        <v>87</v>
      </c>
      <c r="G1017" s="9" t="s">
        <v>253</v>
      </c>
      <c r="H1017" s="10" t="s">
        <v>93</v>
      </c>
      <c r="I1017" s="10" t="s">
        <v>0</v>
      </c>
      <c r="J1017" s="10" t="s">
        <v>92</v>
      </c>
      <c r="K1017" s="10" t="s">
        <v>3492</v>
      </c>
      <c r="L1017" s="13">
        <v>3894583</v>
      </c>
      <c r="M1017" s="13">
        <v>349389</v>
      </c>
      <c r="N1017" s="13">
        <v>10</v>
      </c>
    </row>
    <row r="1018" spans="2:14" ht="51.95" customHeight="1" x14ac:dyDescent="0.25">
      <c r="B1018" s="8">
        <v>1012</v>
      </c>
      <c r="C1018" s="12" t="s">
        <v>3493</v>
      </c>
      <c r="D1018" s="9" t="s">
        <v>3494</v>
      </c>
      <c r="E1018" s="9" t="s">
        <v>216</v>
      </c>
      <c r="F1018" s="9" t="s">
        <v>87</v>
      </c>
      <c r="G1018" s="9" t="s">
        <v>253</v>
      </c>
      <c r="H1018" s="10" t="s">
        <v>88</v>
      </c>
      <c r="I1018" s="10" t="s">
        <v>0</v>
      </c>
      <c r="J1018" s="10" t="s">
        <v>102</v>
      </c>
      <c r="K1018" s="10" t="s">
        <v>3495</v>
      </c>
      <c r="L1018" s="13">
        <v>10099243</v>
      </c>
      <c r="M1018" s="13">
        <v>1182939</v>
      </c>
      <c r="N1018" s="13">
        <v>20</v>
      </c>
    </row>
    <row r="1019" spans="2:14" ht="63" x14ac:dyDescent="0.25">
      <c r="B1019" s="8">
        <v>1013</v>
      </c>
      <c r="C1019" s="12" t="s">
        <v>3496</v>
      </c>
      <c r="D1019" s="9" t="s">
        <v>3497</v>
      </c>
      <c r="E1019" s="9" t="s">
        <v>148</v>
      </c>
      <c r="F1019" s="9" t="s">
        <v>87</v>
      </c>
      <c r="G1019" s="9" t="s">
        <v>3498</v>
      </c>
      <c r="H1019" s="10" t="s">
        <v>88</v>
      </c>
      <c r="I1019" s="10" t="s">
        <v>1</v>
      </c>
      <c r="J1019" s="10" t="s">
        <v>325</v>
      </c>
      <c r="K1019" s="10" t="s">
        <v>3499</v>
      </c>
      <c r="L1019" s="13">
        <v>23053965</v>
      </c>
      <c r="M1019" s="13">
        <v>588588.64</v>
      </c>
      <c r="N1019" s="13">
        <v>15</v>
      </c>
    </row>
    <row r="1020" spans="2:14" ht="51.95" customHeight="1" x14ac:dyDescent="0.25">
      <c r="B1020" s="8">
        <v>1014</v>
      </c>
      <c r="C1020" s="12" t="s">
        <v>3500</v>
      </c>
      <c r="D1020" s="9" t="s">
        <v>3501</v>
      </c>
      <c r="E1020" s="9" t="s">
        <v>236</v>
      </c>
      <c r="F1020" s="9" t="s">
        <v>87</v>
      </c>
      <c r="G1020" s="9" t="s">
        <v>214</v>
      </c>
      <c r="H1020" s="10" t="s">
        <v>88</v>
      </c>
      <c r="I1020" s="10" t="s">
        <v>2</v>
      </c>
      <c r="J1020" s="10" t="s">
        <v>154</v>
      </c>
      <c r="K1020" s="10" t="s">
        <v>3502</v>
      </c>
      <c r="L1020" s="13">
        <v>1113563</v>
      </c>
      <c r="M1020" s="13">
        <v>87700</v>
      </c>
      <c r="N1020" s="13">
        <v>10</v>
      </c>
    </row>
    <row r="1021" spans="2:14" ht="51.95" customHeight="1" x14ac:dyDescent="0.25">
      <c r="B1021" s="8">
        <v>1015</v>
      </c>
      <c r="C1021" s="12" t="s">
        <v>3503</v>
      </c>
      <c r="D1021" s="9" t="s">
        <v>3504</v>
      </c>
      <c r="E1021" s="9" t="s">
        <v>236</v>
      </c>
      <c r="F1021" s="9" t="s">
        <v>87</v>
      </c>
      <c r="G1021" s="9" t="s">
        <v>253</v>
      </c>
      <c r="H1021" s="10" t="s">
        <v>88</v>
      </c>
      <c r="I1021" s="10" t="s">
        <v>0</v>
      </c>
      <c r="J1021" s="10" t="s">
        <v>102</v>
      </c>
      <c r="K1021" s="10" t="s">
        <v>3505</v>
      </c>
      <c r="L1021" s="13">
        <v>2784469</v>
      </c>
      <c r="M1021" s="13">
        <v>253000</v>
      </c>
      <c r="N1021" s="13">
        <v>6</v>
      </c>
    </row>
    <row r="1022" spans="2:14" ht="51.95" customHeight="1" x14ac:dyDescent="0.25">
      <c r="B1022" s="8">
        <v>1016</v>
      </c>
      <c r="C1022" s="12" t="s">
        <v>3506</v>
      </c>
      <c r="D1022" s="9" t="s">
        <v>3507</v>
      </c>
      <c r="E1022" s="9" t="s">
        <v>236</v>
      </c>
      <c r="F1022" s="9" t="s">
        <v>87</v>
      </c>
      <c r="G1022" s="9" t="s">
        <v>253</v>
      </c>
      <c r="H1022" s="10" t="s">
        <v>93</v>
      </c>
      <c r="I1022" s="10" t="s">
        <v>0</v>
      </c>
      <c r="J1022" s="10" t="s">
        <v>102</v>
      </c>
      <c r="K1022" s="10" t="s">
        <v>3508</v>
      </c>
      <c r="L1022" s="13">
        <v>4203167</v>
      </c>
      <c r="M1022" s="13">
        <v>491887</v>
      </c>
      <c r="N1022" s="13">
        <v>22</v>
      </c>
    </row>
    <row r="1023" spans="2:14" ht="51.95" customHeight="1" x14ac:dyDescent="0.25">
      <c r="B1023" s="8">
        <v>1017</v>
      </c>
      <c r="C1023" s="12" t="s">
        <v>3509</v>
      </c>
      <c r="D1023" s="9" t="s">
        <v>3510</v>
      </c>
      <c r="E1023" s="9" t="s">
        <v>305</v>
      </c>
      <c r="F1023" s="9" t="s">
        <v>87</v>
      </c>
      <c r="G1023" s="9" t="s">
        <v>253</v>
      </c>
      <c r="H1023" s="10" t="s">
        <v>93</v>
      </c>
      <c r="I1023" s="10" t="s">
        <v>0</v>
      </c>
      <c r="J1023" s="10" t="s">
        <v>102</v>
      </c>
      <c r="K1023" s="10" t="s">
        <v>3511</v>
      </c>
      <c r="L1023" s="13">
        <v>2250000</v>
      </c>
      <c r="M1023" s="13">
        <v>270000</v>
      </c>
      <c r="N1023" s="13">
        <v>10</v>
      </c>
    </row>
    <row r="1024" spans="2:14" ht="110.25" x14ac:dyDescent="0.25">
      <c r="B1024" s="8">
        <v>1018</v>
      </c>
      <c r="C1024" s="12" t="s">
        <v>3512</v>
      </c>
      <c r="D1024" s="9" t="s">
        <v>3513</v>
      </c>
      <c r="E1024" s="9" t="s">
        <v>315</v>
      </c>
      <c r="F1024" s="9" t="s">
        <v>87</v>
      </c>
      <c r="G1024" s="9" t="s">
        <v>253</v>
      </c>
      <c r="H1024" s="10" t="s">
        <v>93</v>
      </c>
      <c r="I1024" s="10" t="s">
        <v>0</v>
      </c>
      <c r="J1024" s="10" t="s">
        <v>102</v>
      </c>
      <c r="K1024" s="10" t="s">
        <v>3514</v>
      </c>
      <c r="L1024" s="13">
        <v>5179330</v>
      </c>
      <c r="M1024" s="13">
        <v>650000</v>
      </c>
      <c r="N1024" s="13">
        <v>15</v>
      </c>
    </row>
    <row r="1025" spans="2:14" ht="51.95" customHeight="1" x14ac:dyDescent="0.25">
      <c r="B1025" s="8">
        <v>1019</v>
      </c>
      <c r="C1025" s="12" t="s">
        <v>3515</v>
      </c>
      <c r="D1025" s="9" t="s">
        <v>3516</v>
      </c>
      <c r="E1025" s="9" t="s">
        <v>327</v>
      </c>
      <c r="F1025" s="9" t="s">
        <v>87</v>
      </c>
      <c r="G1025" s="9" t="s">
        <v>404</v>
      </c>
      <c r="H1025" s="10" t="s">
        <v>93</v>
      </c>
      <c r="I1025" s="10" t="s">
        <v>0</v>
      </c>
      <c r="J1025" s="10" t="s">
        <v>102</v>
      </c>
      <c r="K1025" s="10" t="s">
        <v>3517</v>
      </c>
      <c r="L1025" s="13">
        <v>2288000</v>
      </c>
      <c r="M1025" s="13">
        <v>124000</v>
      </c>
      <c r="N1025" s="13">
        <v>11</v>
      </c>
    </row>
    <row r="1026" spans="2:14" ht="63" x14ac:dyDescent="0.25">
      <c r="B1026" s="8">
        <v>1020</v>
      </c>
      <c r="C1026" s="12" t="s">
        <v>3518</v>
      </c>
      <c r="D1026" s="9" t="s">
        <v>3519</v>
      </c>
      <c r="E1026" s="9" t="s">
        <v>148</v>
      </c>
      <c r="F1026" s="9" t="s">
        <v>87</v>
      </c>
      <c r="G1026" s="9" t="s">
        <v>259</v>
      </c>
      <c r="H1026" s="10" t="s">
        <v>88</v>
      </c>
      <c r="I1026" s="10" t="s">
        <v>0</v>
      </c>
      <c r="J1026" s="10" t="s">
        <v>90</v>
      </c>
      <c r="K1026" s="10" t="s">
        <v>3520</v>
      </c>
      <c r="L1026" s="13">
        <v>5060590</v>
      </c>
      <c r="M1026" s="13">
        <v>0</v>
      </c>
      <c r="N1026" s="13">
        <v>10</v>
      </c>
    </row>
    <row r="1027" spans="2:14" ht="51.95" customHeight="1" x14ac:dyDescent="0.25">
      <c r="B1027" s="8">
        <v>1021</v>
      </c>
      <c r="C1027" s="12" t="s">
        <v>3521</v>
      </c>
      <c r="D1027" s="9" t="s">
        <v>3522</v>
      </c>
      <c r="E1027" s="9" t="s">
        <v>236</v>
      </c>
      <c r="F1027" s="9" t="s">
        <v>87</v>
      </c>
      <c r="G1027" s="9" t="s">
        <v>258</v>
      </c>
      <c r="H1027" s="10" t="s">
        <v>88</v>
      </c>
      <c r="I1027" s="10" t="s">
        <v>0</v>
      </c>
      <c r="J1027" s="10" t="s">
        <v>102</v>
      </c>
      <c r="K1027" s="10" t="s">
        <v>3523</v>
      </c>
      <c r="L1027" s="13">
        <v>6501600</v>
      </c>
      <c r="M1027" s="13">
        <v>750000</v>
      </c>
      <c r="N1027" s="13">
        <v>30</v>
      </c>
    </row>
    <row r="1028" spans="2:14" ht="51.95" customHeight="1" x14ac:dyDescent="0.25">
      <c r="B1028" s="8">
        <v>1022</v>
      </c>
      <c r="C1028" s="12" t="s">
        <v>3524</v>
      </c>
      <c r="D1028" s="9" t="s">
        <v>3525</v>
      </c>
      <c r="E1028" s="9" t="s">
        <v>273</v>
      </c>
      <c r="F1028" s="9" t="s">
        <v>87</v>
      </c>
      <c r="G1028" s="9" t="s">
        <v>248</v>
      </c>
      <c r="H1028" s="10" t="s">
        <v>88</v>
      </c>
      <c r="I1028" s="10" t="s">
        <v>2</v>
      </c>
      <c r="J1028" s="10" t="s">
        <v>274</v>
      </c>
      <c r="K1028" s="10" t="s">
        <v>3526</v>
      </c>
      <c r="L1028" s="13">
        <v>6903898</v>
      </c>
      <c r="M1028" s="13">
        <v>775072</v>
      </c>
      <c r="N1028" s="13">
        <v>20</v>
      </c>
    </row>
    <row r="1029" spans="2:14" ht="63" x14ac:dyDescent="0.25">
      <c r="B1029" s="8">
        <v>1023</v>
      </c>
      <c r="C1029" s="12" t="s">
        <v>3527</v>
      </c>
      <c r="D1029" s="9" t="s">
        <v>3528</v>
      </c>
      <c r="E1029" s="9" t="s">
        <v>354</v>
      </c>
      <c r="F1029" s="9" t="s">
        <v>87</v>
      </c>
      <c r="G1029" s="9" t="s">
        <v>255</v>
      </c>
      <c r="H1029" s="10" t="s">
        <v>93</v>
      </c>
      <c r="I1029" s="10" t="s">
        <v>1</v>
      </c>
      <c r="J1029" s="10" t="s">
        <v>152</v>
      </c>
      <c r="K1029" s="10" t="s">
        <v>3529</v>
      </c>
      <c r="L1029" s="13">
        <v>1757022</v>
      </c>
      <c r="M1029" s="13">
        <v>190083</v>
      </c>
      <c r="N1029" s="13">
        <v>5</v>
      </c>
    </row>
    <row r="1030" spans="2:14" ht="51.95" customHeight="1" x14ac:dyDescent="0.25">
      <c r="B1030" s="8">
        <v>1024</v>
      </c>
      <c r="C1030" s="12" t="s">
        <v>3530</v>
      </c>
      <c r="D1030" s="9" t="s">
        <v>3531</v>
      </c>
      <c r="E1030" s="9" t="s">
        <v>230</v>
      </c>
      <c r="F1030" s="9" t="s">
        <v>87</v>
      </c>
      <c r="G1030" s="9" t="s">
        <v>237</v>
      </c>
      <c r="H1030" s="10" t="s">
        <v>88</v>
      </c>
      <c r="I1030" s="10" t="s">
        <v>3</v>
      </c>
      <c r="J1030" s="10" t="s">
        <v>152</v>
      </c>
      <c r="K1030" s="10" t="s">
        <v>3532</v>
      </c>
      <c r="L1030" s="13">
        <v>40385286</v>
      </c>
      <c r="M1030" s="13">
        <v>3230000</v>
      </c>
      <c r="N1030" s="13">
        <v>20</v>
      </c>
    </row>
    <row r="1031" spans="2:14" ht="51.95" customHeight="1" x14ac:dyDescent="0.25">
      <c r="B1031" s="8">
        <v>1025</v>
      </c>
      <c r="C1031" s="12" t="s">
        <v>3533</v>
      </c>
      <c r="D1031" s="9" t="s">
        <v>3534</v>
      </c>
      <c r="E1031" s="9" t="s">
        <v>148</v>
      </c>
      <c r="F1031" s="9" t="s">
        <v>87</v>
      </c>
      <c r="G1031" s="9" t="s">
        <v>221</v>
      </c>
      <c r="H1031" s="10" t="s">
        <v>88</v>
      </c>
      <c r="I1031" s="10" t="s">
        <v>1</v>
      </c>
      <c r="J1031" s="10" t="s">
        <v>252</v>
      </c>
      <c r="K1031" s="10" t="s">
        <v>447</v>
      </c>
      <c r="L1031" s="13">
        <v>3104400</v>
      </c>
      <c r="M1031" s="13">
        <v>0</v>
      </c>
      <c r="N1031" s="13">
        <v>5</v>
      </c>
    </row>
    <row r="1032" spans="2:14" ht="51.95" customHeight="1" x14ac:dyDescent="0.25">
      <c r="B1032" s="8">
        <v>1026</v>
      </c>
      <c r="C1032" s="12" t="s">
        <v>3535</v>
      </c>
      <c r="D1032" s="9" t="s">
        <v>3536</v>
      </c>
      <c r="E1032" s="9" t="s">
        <v>242</v>
      </c>
      <c r="F1032" s="9" t="s">
        <v>87</v>
      </c>
      <c r="G1032" s="9" t="s">
        <v>268</v>
      </c>
      <c r="H1032" s="10" t="s">
        <v>88</v>
      </c>
      <c r="I1032" s="10" t="s">
        <v>1</v>
      </c>
      <c r="J1032" s="10" t="s">
        <v>3537</v>
      </c>
      <c r="K1032" s="10" t="s">
        <v>3538</v>
      </c>
      <c r="L1032" s="13">
        <v>9530460</v>
      </c>
      <c r="M1032" s="13">
        <v>0</v>
      </c>
      <c r="N1032" s="13">
        <v>70</v>
      </c>
    </row>
    <row r="1033" spans="2:14" ht="63" x14ac:dyDescent="0.25">
      <c r="B1033" s="8">
        <v>1027</v>
      </c>
      <c r="C1033" s="12" t="s">
        <v>3539</v>
      </c>
      <c r="D1033" s="9" t="s">
        <v>3540</v>
      </c>
      <c r="E1033" s="9" t="s">
        <v>218</v>
      </c>
      <c r="F1033" s="9" t="s">
        <v>87</v>
      </c>
      <c r="G1033" s="9" t="s">
        <v>258</v>
      </c>
      <c r="H1033" s="10" t="s">
        <v>88</v>
      </c>
      <c r="I1033" s="10" t="s">
        <v>1</v>
      </c>
      <c r="J1033" s="10" t="s">
        <v>325</v>
      </c>
      <c r="K1033" s="10" t="s">
        <v>3541</v>
      </c>
      <c r="L1033" s="13">
        <v>15000000</v>
      </c>
      <c r="M1033" s="13">
        <v>1750000</v>
      </c>
      <c r="N1033" s="13">
        <v>20</v>
      </c>
    </row>
    <row r="1034" spans="2:14" ht="51.95" customHeight="1" x14ac:dyDescent="0.25">
      <c r="B1034" s="8">
        <v>1028</v>
      </c>
      <c r="C1034" s="12" t="s">
        <v>3542</v>
      </c>
      <c r="D1034" s="9" t="s">
        <v>3543</v>
      </c>
      <c r="E1034" s="9" t="s">
        <v>236</v>
      </c>
      <c r="F1034" s="9" t="s">
        <v>87</v>
      </c>
      <c r="G1034" s="9" t="s">
        <v>258</v>
      </c>
      <c r="H1034" s="10" t="s">
        <v>88</v>
      </c>
      <c r="I1034" s="10" t="s">
        <v>0</v>
      </c>
      <c r="J1034" s="10" t="s">
        <v>102</v>
      </c>
      <c r="K1034" s="10" t="s">
        <v>3544</v>
      </c>
      <c r="L1034" s="13">
        <v>2570300</v>
      </c>
      <c r="M1034" s="13">
        <v>250000</v>
      </c>
      <c r="N1034" s="13">
        <v>6</v>
      </c>
    </row>
    <row r="1035" spans="2:14" ht="51.95" customHeight="1" x14ac:dyDescent="0.25">
      <c r="B1035" s="8">
        <v>1029</v>
      </c>
      <c r="C1035" s="12" t="s">
        <v>3545</v>
      </c>
      <c r="D1035" s="9" t="s">
        <v>3546</v>
      </c>
      <c r="E1035" s="9" t="s">
        <v>236</v>
      </c>
      <c r="F1035" s="9" t="s">
        <v>87</v>
      </c>
      <c r="G1035" s="9" t="s">
        <v>253</v>
      </c>
      <c r="H1035" s="10" t="s">
        <v>88</v>
      </c>
      <c r="I1035" s="10" t="s">
        <v>0</v>
      </c>
      <c r="J1035" s="10" t="s">
        <v>102</v>
      </c>
      <c r="K1035" s="10" t="s">
        <v>3547</v>
      </c>
      <c r="L1035" s="13">
        <v>1535822</v>
      </c>
      <c r="M1035" s="13">
        <v>107000</v>
      </c>
      <c r="N1035" s="13">
        <v>6</v>
      </c>
    </row>
    <row r="1036" spans="2:14" ht="78.75" x14ac:dyDescent="0.25">
      <c r="B1036" s="8">
        <v>1030</v>
      </c>
      <c r="C1036" s="12" t="s">
        <v>3548</v>
      </c>
      <c r="D1036" s="9" t="s">
        <v>3549</v>
      </c>
      <c r="E1036" s="9" t="s">
        <v>110</v>
      </c>
      <c r="F1036" s="9" t="s">
        <v>87</v>
      </c>
      <c r="G1036" s="9" t="s">
        <v>253</v>
      </c>
      <c r="H1036" s="10" t="s">
        <v>88</v>
      </c>
      <c r="I1036" s="10" t="s">
        <v>1</v>
      </c>
      <c r="J1036" s="10" t="s">
        <v>241</v>
      </c>
      <c r="K1036" s="10" t="s">
        <v>3550</v>
      </c>
      <c r="L1036" s="13">
        <v>32400000</v>
      </c>
      <c r="M1036" s="13">
        <v>0</v>
      </c>
      <c r="N1036" s="13">
        <v>30</v>
      </c>
    </row>
    <row r="1037" spans="2:14" ht="63" x14ac:dyDescent="0.25">
      <c r="B1037" s="8">
        <v>1031</v>
      </c>
      <c r="C1037" s="12" t="s">
        <v>3551</v>
      </c>
      <c r="D1037" s="9" t="s">
        <v>3552</v>
      </c>
      <c r="E1037" s="9" t="s">
        <v>257</v>
      </c>
      <c r="F1037" s="9" t="s">
        <v>87</v>
      </c>
      <c r="G1037" s="9" t="s">
        <v>476</v>
      </c>
      <c r="H1037" s="10" t="s">
        <v>277</v>
      </c>
      <c r="I1037" s="10" t="s">
        <v>1</v>
      </c>
      <c r="J1037" s="10" t="s">
        <v>152</v>
      </c>
      <c r="K1037" s="10" t="s">
        <v>3553</v>
      </c>
      <c r="L1037" s="13">
        <v>2862500</v>
      </c>
      <c r="M1037" s="13">
        <v>326490</v>
      </c>
      <c r="N1037" s="13">
        <v>8</v>
      </c>
    </row>
    <row r="1038" spans="2:14" ht="63" x14ac:dyDescent="0.25">
      <c r="B1038" s="8">
        <v>1032</v>
      </c>
      <c r="C1038" s="12" t="s">
        <v>3554</v>
      </c>
      <c r="D1038" s="9" t="s">
        <v>3555</v>
      </c>
      <c r="E1038" s="9" t="s">
        <v>282</v>
      </c>
      <c r="F1038" s="9" t="s">
        <v>87</v>
      </c>
      <c r="G1038" s="9" t="s">
        <v>221</v>
      </c>
      <c r="H1038" s="10" t="s">
        <v>88</v>
      </c>
      <c r="I1038" s="10" t="s">
        <v>1</v>
      </c>
      <c r="J1038" s="10" t="s">
        <v>341</v>
      </c>
      <c r="K1038" s="10" t="s">
        <v>3556</v>
      </c>
      <c r="L1038" s="13">
        <v>1914775</v>
      </c>
      <c r="M1038" s="13">
        <v>0</v>
      </c>
      <c r="N1038" s="13">
        <v>3</v>
      </c>
    </row>
    <row r="1039" spans="2:14" ht="51.95" customHeight="1" x14ac:dyDescent="0.25">
      <c r="B1039" s="8">
        <v>1033</v>
      </c>
      <c r="C1039" s="12" t="s">
        <v>3557</v>
      </c>
      <c r="D1039" s="9" t="s">
        <v>3558</v>
      </c>
      <c r="E1039" s="9" t="s">
        <v>236</v>
      </c>
      <c r="F1039" s="9" t="s">
        <v>87</v>
      </c>
      <c r="G1039" s="9" t="s">
        <v>766</v>
      </c>
      <c r="H1039" s="10" t="s">
        <v>88</v>
      </c>
      <c r="I1039" s="10" t="s">
        <v>0</v>
      </c>
      <c r="J1039" s="10" t="s">
        <v>90</v>
      </c>
      <c r="K1039" s="10" t="s">
        <v>3559</v>
      </c>
      <c r="L1039" s="13">
        <v>3519600</v>
      </c>
      <c r="M1039" s="13">
        <v>0</v>
      </c>
      <c r="N1039" s="13">
        <v>10</v>
      </c>
    </row>
    <row r="1040" spans="2:14" ht="51.95" customHeight="1" x14ac:dyDescent="0.25">
      <c r="B1040" s="8">
        <v>1034</v>
      </c>
      <c r="C1040" s="12" t="s">
        <v>3560</v>
      </c>
      <c r="D1040" s="9" t="s">
        <v>3561</v>
      </c>
      <c r="E1040" s="9" t="s">
        <v>276</v>
      </c>
      <c r="F1040" s="9" t="s">
        <v>87</v>
      </c>
      <c r="G1040" s="9" t="s">
        <v>440</v>
      </c>
      <c r="H1040" s="10" t="s">
        <v>94</v>
      </c>
      <c r="I1040" s="10" t="s">
        <v>0</v>
      </c>
      <c r="J1040" s="10" t="s">
        <v>90</v>
      </c>
      <c r="K1040" s="10" t="s">
        <v>3562</v>
      </c>
      <c r="L1040" s="13">
        <v>1900000</v>
      </c>
      <c r="M1040" s="13">
        <v>0</v>
      </c>
      <c r="N1040" s="13">
        <v>13</v>
      </c>
    </row>
    <row r="1041" spans="2:14" ht="78.75" x14ac:dyDescent="0.25">
      <c r="B1041" s="8">
        <v>1035</v>
      </c>
      <c r="C1041" s="12" t="s">
        <v>3563</v>
      </c>
      <c r="D1041" s="9" t="s">
        <v>3564</v>
      </c>
      <c r="E1041" s="9" t="s">
        <v>363</v>
      </c>
      <c r="F1041" s="9" t="s">
        <v>87</v>
      </c>
      <c r="G1041" s="9" t="s">
        <v>3229</v>
      </c>
      <c r="H1041" s="10" t="s">
        <v>88</v>
      </c>
      <c r="I1041" s="10" t="s">
        <v>3</v>
      </c>
      <c r="J1041" s="10" t="s">
        <v>274</v>
      </c>
      <c r="K1041" s="10" t="s">
        <v>3565</v>
      </c>
      <c r="L1041" s="13">
        <v>67309958</v>
      </c>
      <c r="M1041" s="13">
        <v>221940</v>
      </c>
      <c r="N1041" s="13">
        <v>50</v>
      </c>
    </row>
    <row r="1042" spans="2:14" ht="51.95" customHeight="1" x14ac:dyDescent="0.25">
      <c r="B1042" s="8">
        <v>1036</v>
      </c>
      <c r="C1042" s="12" t="s">
        <v>3566</v>
      </c>
      <c r="D1042" s="9" t="s">
        <v>3567</v>
      </c>
      <c r="E1042" s="9" t="s">
        <v>230</v>
      </c>
      <c r="F1042" s="9" t="s">
        <v>87</v>
      </c>
      <c r="G1042" s="9" t="s">
        <v>304</v>
      </c>
      <c r="H1042" s="10" t="s">
        <v>88</v>
      </c>
      <c r="I1042" s="10" t="s">
        <v>3</v>
      </c>
      <c r="J1042" s="10" t="s">
        <v>344</v>
      </c>
      <c r="K1042" s="10" t="s">
        <v>3568</v>
      </c>
      <c r="L1042" s="13">
        <v>6985678</v>
      </c>
      <c r="M1042" s="13">
        <v>0</v>
      </c>
      <c r="N1042" s="13">
        <v>18</v>
      </c>
    </row>
    <row r="1043" spans="2:14" ht="63" x14ac:dyDescent="0.25">
      <c r="B1043" s="8">
        <v>1037</v>
      </c>
      <c r="C1043" s="12" t="s">
        <v>3569</v>
      </c>
      <c r="D1043" s="9" t="s">
        <v>3570</v>
      </c>
      <c r="E1043" s="9" t="s">
        <v>276</v>
      </c>
      <c r="F1043" s="9" t="s">
        <v>87</v>
      </c>
      <c r="G1043" s="9" t="s">
        <v>476</v>
      </c>
      <c r="H1043" s="10" t="s">
        <v>94</v>
      </c>
      <c r="I1043" s="10" t="s">
        <v>1</v>
      </c>
      <c r="J1043" s="10" t="s">
        <v>344</v>
      </c>
      <c r="K1043" s="10" t="s">
        <v>3571</v>
      </c>
      <c r="L1043" s="13">
        <v>81000000</v>
      </c>
      <c r="M1043" s="13">
        <v>0</v>
      </c>
      <c r="N1043" s="13">
        <v>5</v>
      </c>
    </row>
    <row r="1044" spans="2:14" ht="51.95" customHeight="1" x14ac:dyDescent="0.25">
      <c r="B1044" s="8">
        <v>1038</v>
      </c>
      <c r="C1044" s="12" t="s">
        <v>3572</v>
      </c>
      <c r="D1044" s="9" t="s">
        <v>3573</v>
      </c>
      <c r="E1044" s="9" t="s">
        <v>1399</v>
      </c>
      <c r="F1044" s="9" t="s">
        <v>87</v>
      </c>
      <c r="G1044" s="9" t="s">
        <v>412</v>
      </c>
      <c r="H1044" s="10" t="s">
        <v>88</v>
      </c>
      <c r="I1044" s="10" t="s">
        <v>3</v>
      </c>
      <c r="J1044" s="10" t="s">
        <v>2024</v>
      </c>
      <c r="K1044" s="10" t="s">
        <v>3574</v>
      </c>
      <c r="L1044" s="13">
        <v>8485700</v>
      </c>
      <c r="M1044" s="13">
        <v>1000000</v>
      </c>
      <c r="N1044" s="13">
        <v>20</v>
      </c>
    </row>
    <row r="1045" spans="2:14" ht="126" x14ac:dyDescent="0.25">
      <c r="B1045" s="8">
        <v>1039</v>
      </c>
      <c r="C1045" s="12" t="s">
        <v>3575</v>
      </c>
      <c r="D1045" s="9" t="s">
        <v>3576</v>
      </c>
      <c r="E1045" s="9" t="s">
        <v>380</v>
      </c>
      <c r="F1045" s="9" t="s">
        <v>87</v>
      </c>
      <c r="G1045" s="9" t="s">
        <v>214</v>
      </c>
      <c r="H1045" s="10" t="s">
        <v>337</v>
      </c>
      <c r="I1045" s="10" t="s">
        <v>3</v>
      </c>
      <c r="J1045" s="10" t="s">
        <v>289</v>
      </c>
      <c r="K1045" s="10" t="s">
        <v>3577</v>
      </c>
      <c r="L1045" s="13">
        <v>4452500</v>
      </c>
      <c r="M1045" s="13">
        <v>0</v>
      </c>
      <c r="N1045" s="13">
        <v>10</v>
      </c>
    </row>
    <row r="1046" spans="2:14" ht="51.95" customHeight="1" x14ac:dyDescent="0.25">
      <c r="B1046" s="8">
        <v>1040</v>
      </c>
      <c r="C1046" s="12" t="s">
        <v>3578</v>
      </c>
      <c r="D1046" s="9" t="s">
        <v>3579</v>
      </c>
      <c r="E1046" s="9" t="s">
        <v>318</v>
      </c>
      <c r="F1046" s="9" t="s">
        <v>87</v>
      </c>
      <c r="G1046" s="9" t="s">
        <v>455</v>
      </c>
      <c r="H1046" s="10" t="s">
        <v>88</v>
      </c>
      <c r="I1046" s="10" t="s">
        <v>3</v>
      </c>
      <c r="J1046" s="10" t="s">
        <v>289</v>
      </c>
      <c r="K1046" s="10" t="s">
        <v>3580</v>
      </c>
      <c r="L1046" s="13">
        <v>2445262</v>
      </c>
      <c r="M1046" s="13">
        <v>0</v>
      </c>
      <c r="N1046" s="13">
        <v>20</v>
      </c>
    </row>
    <row r="1047" spans="2:14" ht="51.95" customHeight="1" x14ac:dyDescent="0.25">
      <c r="B1047" s="8">
        <v>1041</v>
      </c>
      <c r="C1047" s="12" t="s">
        <v>3581</v>
      </c>
      <c r="D1047" s="9" t="s">
        <v>3582</v>
      </c>
      <c r="E1047" s="9" t="s">
        <v>362</v>
      </c>
      <c r="F1047" s="9" t="s">
        <v>87</v>
      </c>
      <c r="G1047" s="9" t="s">
        <v>389</v>
      </c>
      <c r="H1047" s="10" t="s">
        <v>88</v>
      </c>
      <c r="I1047" s="10" t="s">
        <v>3</v>
      </c>
      <c r="J1047" s="10" t="s">
        <v>150</v>
      </c>
      <c r="K1047" s="10" t="s">
        <v>3583</v>
      </c>
      <c r="L1047" s="13">
        <v>6546333</v>
      </c>
      <c r="M1047" s="13">
        <v>0</v>
      </c>
      <c r="N1047" s="13">
        <v>10</v>
      </c>
    </row>
    <row r="1048" spans="2:14" ht="51.95" customHeight="1" x14ac:dyDescent="0.25">
      <c r="B1048" s="8">
        <v>1042</v>
      </c>
      <c r="C1048" s="12" t="s">
        <v>3584</v>
      </c>
      <c r="D1048" s="9" t="s">
        <v>3585</v>
      </c>
      <c r="E1048" s="9" t="s">
        <v>247</v>
      </c>
      <c r="F1048" s="9" t="s">
        <v>87</v>
      </c>
      <c r="G1048" s="9" t="s">
        <v>294</v>
      </c>
      <c r="H1048" s="10" t="s">
        <v>88</v>
      </c>
      <c r="I1048" s="10" t="s">
        <v>0</v>
      </c>
      <c r="J1048" s="10" t="s">
        <v>90</v>
      </c>
      <c r="K1048" s="10" t="s">
        <v>3586</v>
      </c>
      <c r="L1048" s="13">
        <v>4907706</v>
      </c>
      <c r="M1048" s="13">
        <v>0</v>
      </c>
      <c r="N1048" s="13">
        <v>0</v>
      </c>
    </row>
    <row r="1049" spans="2:14" ht="51.95" customHeight="1" x14ac:dyDescent="0.25">
      <c r="B1049" s="8">
        <v>1043</v>
      </c>
      <c r="C1049" s="12" t="s">
        <v>3587</v>
      </c>
      <c r="D1049" s="9" t="s">
        <v>3588</v>
      </c>
      <c r="E1049" s="9" t="s">
        <v>315</v>
      </c>
      <c r="F1049" s="9" t="s">
        <v>87</v>
      </c>
      <c r="G1049" s="9" t="s">
        <v>294</v>
      </c>
      <c r="H1049" s="10" t="s">
        <v>88</v>
      </c>
      <c r="I1049" s="10" t="s">
        <v>0</v>
      </c>
      <c r="J1049" s="10" t="s">
        <v>90</v>
      </c>
      <c r="K1049" s="10" t="s">
        <v>482</v>
      </c>
      <c r="L1049" s="13">
        <v>1236525</v>
      </c>
      <c r="M1049" s="13">
        <v>0</v>
      </c>
      <c r="N1049" s="13">
        <v>1</v>
      </c>
    </row>
    <row r="1050" spans="2:14" ht="51.95" customHeight="1" x14ac:dyDescent="0.25">
      <c r="B1050" s="8">
        <v>1044</v>
      </c>
      <c r="C1050" s="12" t="s">
        <v>3589</v>
      </c>
      <c r="D1050" s="9" t="s">
        <v>2703</v>
      </c>
      <c r="E1050" s="9" t="s">
        <v>329</v>
      </c>
      <c r="F1050" s="9" t="s">
        <v>87</v>
      </c>
      <c r="G1050" s="9" t="s">
        <v>294</v>
      </c>
      <c r="H1050" s="10" t="s">
        <v>88</v>
      </c>
      <c r="I1050" s="10" t="s">
        <v>0</v>
      </c>
      <c r="J1050" s="10" t="s">
        <v>356</v>
      </c>
      <c r="K1050" s="10" t="s">
        <v>3590</v>
      </c>
      <c r="L1050" s="13">
        <v>23838855</v>
      </c>
      <c r="M1050" s="13">
        <v>1253638</v>
      </c>
      <c r="N1050" s="13">
        <v>30</v>
      </c>
    </row>
    <row r="1051" spans="2:14" ht="51.95" customHeight="1" x14ac:dyDescent="0.25">
      <c r="B1051" s="8">
        <v>1045</v>
      </c>
      <c r="C1051" s="12" t="s">
        <v>3591</v>
      </c>
      <c r="D1051" s="9" t="s">
        <v>3592</v>
      </c>
      <c r="E1051" s="9" t="s">
        <v>315</v>
      </c>
      <c r="F1051" s="9" t="s">
        <v>87</v>
      </c>
      <c r="G1051" s="9" t="s">
        <v>294</v>
      </c>
      <c r="H1051" s="10" t="s">
        <v>88</v>
      </c>
      <c r="I1051" s="10" t="s">
        <v>0</v>
      </c>
      <c r="J1051" s="10" t="s">
        <v>90</v>
      </c>
      <c r="K1051" s="10" t="s">
        <v>3593</v>
      </c>
      <c r="L1051" s="13">
        <v>4953372</v>
      </c>
      <c r="M1051" s="13">
        <v>0</v>
      </c>
      <c r="N1051" s="13">
        <v>5</v>
      </c>
    </row>
    <row r="1052" spans="2:14" ht="51.95" customHeight="1" x14ac:dyDescent="0.25">
      <c r="B1052" s="8">
        <v>1046</v>
      </c>
      <c r="C1052" s="12" t="s">
        <v>3594</v>
      </c>
      <c r="D1052" s="9" t="s">
        <v>3083</v>
      </c>
      <c r="E1052" s="9" t="s">
        <v>318</v>
      </c>
      <c r="F1052" s="9" t="s">
        <v>87</v>
      </c>
      <c r="G1052" s="9" t="s">
        <v>253</v>
      </c>
      <c r="H1052" s="10" t="s">
        <v>88</v>
      </c>
      <c r="I1052" s="10" t="s">
        <v>0</v>
      </c>
      <c r="J1052" s="10" t="s">
        <v>102</v>
      </c>
      <c r="K1052" s="10" t="s">
        <v>3595</v>
      </c>
      <c r="L1052" s="13">
        <v>12063891</v>
      </c>
      <c r="M1052" s="13">
        <v>1083836</v>
      </c>
      <c r="N1052" s="13">
        <v>25</v>
      </c>
    </row>
    <row r="1053" spans="2:14" ht="51.95" customHeight="1" x14ac:dyDescent="0.25">
      <c r="B1053" s="8">
        <v>1047</v>
      </c>
      <c r="C1053" s="12" t="s">
        <v>3596</v>
      </c>
      <c r="D1053" s="9" t="s">
        <v>3597</v>
      </c>
      <c r="E1053" s="9" t="s">
        <v>216</v>
      </c>
      <c r="F1053" s="9" t="s">
        <v>87</v>
      </c>
      <c r="G1053" s="9" t="s">
        <v>255</v>
      </c>
      <c r="H1053" s="10" t="s">
        <v>93</v>
      </c>
      <c r="I1053" s="10" t="s">
        <v>1</v>
      </c>
      <c r="J1053" s="10" t="s">
        <v>3598</v>
      </c>
      <c r="K1053" s="10" t="s">
        <v>3599</v>
      </c>
      <c r="L1053" s="13">
        <v>5740641</v>
      </c>
      <c r="M1053" s="13">
        <v>479885</v>
      </c>
      <c r="N1053" s="13">
        <v>5</v>
      </c>
    </row>
    <row r="1054" spans="2:14" ht="51.95" customHeight="1" x14ac:dyDescent="0.25">
      <c r="B1054" s="8">
        <v>1048</v>
      </c>
      <c r="C1054" s="12" t="s">
        <v>3600</v>
      </c>
      <c r="D1054" s="9" t="s">
        <v>445</v>
      </c>
      <c r="E1054" s="9" t="s">
        <v>276</v>
      </c>
      <c r="F1054" s="9" t="s">
        <v>87</v>
      </c>
      <c r="G1054" s="9" t="s">
        <v>255</v>
      </c>
      <c r="H1054" s="10" t="s">
        <v>93</v>
      </c>
      <c r="I1054" s="10" t="s">
        <v>1</v>
      </c>
      <c r="J1054" s="10" t="s">
        <v>344</v>
      </c>
      <c r="K1054" s="10" t="s">
        <v>3601</v>
      </c>
      <c r="L1054" s="13">
        <v>4846000</v>
      </c>
      <c r="M1054" s="13">
        <v>0</v>
      </c>
      <c r="N1054" s="13">
        <v>5</v>
      </c>
    </row>
    <row r="1055" spans="2:14" ht="63" x14ac:dyDescent="0.25">
      <c r="B1055" s="8">
        <v>1049</v>
      </c>
      <c r="C1055" s="12" t="s">
        <v>3602</v>
      </c>
      <c r="D1055" s="9" t="s">
        <v>3513</v>
      </c>
      <c r="E1055" s="9" t="s">
        <v>315</v>
      </c>
      <c r="F1055" s="9" t="s">
        <v>87</v>
      </c>
      <c r="G1055" s="9" t="s">
        <v>255</v>
      </c>
      <c r="H1055" s="10" t="s">
        <v>88</v>
      </c>
      <c r="I1055" s="10" t="s">
        <v>1</v>
      </c>
      <c r="J1055" s="10" t="s">
        <v>152</v>
      </c>
      <c r="K1055" s="10" t="s">
        <v>3603</v>
      </c>
      <c r="L1055" s="13">
        <v>3705760</v>
      </c>
      <c r="M1055" s="13">
        <v>349626</v>
      </c>
      <c r="N1055" s="13">
        <v>14</v>
      </c>
    </row>
    <row r="1056" spans="2:14" ht="173.25" x14ac:dyDescent="0.25">
      <c r="B1056" s="8">
        <v>1050</v>
      </c>
      <c r="C1056" s="12" t="s">
        <v>3604</v>
      </c>
      <c r="D1056" s="9" t="s">
        <v>3605</v>
      </c>
      <c r="E1056" s="9" t="s">
        <v>212</v>
      </c>
      <c r="F1056" s="9" t="s">
        <v>87</v>
      </c>
      <c r="G1056" s="9" t="s">
        <v>328</v>
      </c>
      <c r="H1056" s="10" t="s">
        <v>88</v>
      </c>
      <c r="I1056" s="10" t="s">
        <v>0</v>
      </c>
      <c r="J1056" s="10" t="s">
        <v>102</v>
      </c>
      <c r="K1056" s="10" t="s">
        <v>3606</v>
      </c>
      <c r="L1056" s="13">
        <v>3373435</v>
      </c>
      <c r="M1056" s="13">
        <v>277690</v>
      </c>
      <c r="N1056" s="13">
        <v>5</v>
      </c>
    </row>
    <row r="1057" spans="2:14" ht="51.95" customHeight="1" x14ac:dyDescent="0.25">
      <c r="B1057" s="8">
        <v>1051</v>
      </c>
      <c r="C1057" s="12" t="s">
        <v>3607</v>
      </c>
      <c r="D1057" s="9" t="s">
        <v>3608</v>
      </c>
      <c r="E1057" s="9" t="s">
        <v>236</v>
      </c>
      <c r="F1057" s="9" t="s">
        <v>87</v>
      </c>
      <c r="G1057" s="9" t="s">
        <v>287</v>
      </c>
      <c r="H1057" s="10" t="s">
        <v>93</v>
      </c>
      <c r="I1057" s="10" t="s">
        <v>0</v>
      </c>
      <c r="J1057" s="10" t="s">
        <v>102</v>
      </c>
      <c r="K1057" s="10" t="s">
        <v>3609</v>
      </c>
      <c r="L1057" s="13">
        <v>1780902</v>
      </c>
      <c r="M1057" s="13">
        <v>239102</v>
      </c>
      <c r="N1057" s="13">
        <v>4</v>
      </c>
    </row>
    <row r="1058" spans="2:14" ht="51.95" customHeight="1" x14ac:dyDescent="0.25">
      <c r="B1058" s="8">
        <v>1052</v>
      </c>
      <c r="C1058" s="12" t="s">
        <v>3610</v>
      </c>
      <c r="D1058" s="9" t="s">
        <v>3611</v>
      </c>
      <c r="E1058" s="9" t="s">
        <v>230</v>
      </c>
      <c r="F1058" s="9" t="s">
        <v>87</v>
      </c>
      <c r="G1058" s="9" t="s">
        <v>427</v>
      </c>
      <c r="H1058" s="10" t="s">
        <v>93</v>
      </c>
      <c r="I1058" s="10" t="s">
        <v>1</v>
      </c>
      <c r="J1058" s="10" t="s">
        <v>152</v>
      </c>
      <c r="K1058" s="10" t="s">
        <v>3612</v>
      </c>
      <c r="L1058" s="13">
        <v>6386872</v>
      </c>
      <c r="M1058" s="13">
        <v>335084</v>
      </c>
      <c r="N1058" s="13">
        <v>5</v>
      </c>
    </row>
    <row r="1059" spans="2:14" ht="51.95" customHeight="1" x14ac:dyDescent="0.25">
      <c r="B1059" s="8">
        <v>1053</v>
      </c>
      <c r="C1059" s="12" t="s">
        <v>3613</v>
      </c>
      <c r="D1059" s="9" t="s">
        <v>3614</v>
      </c>
      <c r="E1059" s="9" t="s">
        <v>236</v>
      </c>
      <c r="F1059" s="9" t="s">
        <v>87</v>
      </c>
      <c r="G1059" s="9" t="s">
        <v>316</v>
      </c>
      <c r="H1059" s="10" t="s">
        <v>88</v>
      </c>
      <c r="I1059" s="10" t="s">
        <v>0</v>
      </c>
      <c r="J1059" s="10" t="s">
        <v>102</v>
      </c>
      <c r="K1059" s="10" t="s">
        <v>3615</v>
      </c>
      <c r="L1059" s="13">
        <v>6580000</v>
      </c>
      <c r="M1059" s="13">
        <v>812320</v>
      </c>
      <c r="N1059" s="13">
        <v>34</v>
      </c>
    </row>
    <row r="1060" spans="2:14" ht="51.95" customHeight="1" x14ac:dyDescent="0.25">
      <c r="B1060" s="8">
        <v>1054</v>
      </c>
      <c r="C1060" s="12" t="s">
        <v>3616</v>
      </c>
      <c r="D1060" s="9" t="s">
        <v>3617</v>
      </c>
      <c r="E1060" s="9" t="s">
        <v>260</v>
      </c>
      <c r="F1060" s="9" t="s">
        <v>87</v>
      </c>
      <c r="G1060" s="9" t="s">
        <v>287</v>
      </c>
      <c r="H1060" s="10" t="s">
        <v>93</v>
      </c>
      <c r="I1060" s="10" t="s">
        <v>1</v>
      </c>
      <c r="J1060" s="10" t="s">
        <v>152</v>
      </c>
      <c r="K1060" s="10" t="s">
        <v>3618</v>
      </c>
      <c r="L1060" s="13">
        <v>5984816</v>
      </c>
      <c r="M1060" s="13">
        <v>601000</v>
      </c>
      <c r="N1060" s="13">
        <v>10</v>
      </c>
    </row>
    <row r="1061" spans="2:14" ht="126" x14ac:dyDescent="0.25">
      <c r="B1061" s="8">
        <v>1055</v>
      </c>
      <c r="C1061" s="12" t="s">
        <v>3619</v>
      </c>
      <c r="D1061" s="9" t="s">
        <v>3620</v>
      </c>
      <c r="E1061" s="9" t="s">
        <v>236</v>
      </c>
      <c r="F1061" s="9" t="s">
        <v>87</v>
      </c>
      <c r="G1061" s="9" t="s">
        <v>489</v>
      </c>
      <c r="H1061" s="10" t="s">
        <v>93</v>
      </c>
      <c r="I1061" s="10" t="s">
        <v>0</v>
      </c>
      <c r="J1061" s="10" t="s">
        <v>90</v>
      </c>
      <c r="K1061" s="10" t="s">
        <v>3621</v>
      </c>
      <c r="L1061" s="13">
        <v>29000000</v>
      </c>
      <c r="M1061" s="13">
        <v>0</v>
      </c>
      <c r="N1061" s="13">
        <v>15</v>
      </c>
    </row>
    <row r="1062" spans="2:14" ht="51.95" customHeight="1" x14ac:dyDescent="0.25">
      <c r="B1062" s="8">
        <v>1056</v>
      </c>
      <c r="C1062" s="12" t="s">
        <v>3622</v>
      </c>
      <c r="D1062" s="9" t="s">
        <v>3623</v>
      </c>
      <c r="E1062" s="9" t="s">
        <v>216</v>
      </c>
      <c r="F1062" s="9" t="s">
        <v>87</v>
      </c>
      <c r="G1062" s="9" t="s">
        <v>255</v>
      </c>
      <c r="H1062" s="10" t="s">
        <v>88</v>
      </c>
      <c r="I1062" s="10" t="s">
        <v>1</v>
      </c>
      <c r="J1062" s="10" t="s">
        <v>152</v>
      </c>
      <c r="K1062" s="10" t="s">
        <v>3624</v>
      </c>
      <c r="L1062" s="13">
        <v>6685695</v>
      </c>
      <c r="M1062" s="13">
        <v>725000</v>
      </c>
      <c r="N1062" s="13">
        <v>10</v>
      </c>
    </row>
    <row r="1063" spans="2:14" ht="63" x14ac:dyDescent="0.25">
      <c r="B1063" s="8">
        <v>1057</v>
      </c>
      <c r="C1063" s="12" t="s">
        <v>3625</v>
      </c>
      <c r="D1063" s="9" t="s">
        <v>3626</v>
      </c>
      <c r="E1063" s="9" t="s">
        <v>260</v>
      </c>
      <c r="F1063" s="9" t="s">
        <v>87</v>
      </c>
      <c r="G1063" s="9" t="s">
        <v>264</v>
      </c>
      <c r="H1063" s="10" t="s">
        <v>265</v>
      </c>
      <c r="I1063" s="10" t="s">
        <v>1</v>
      </c>
      <c r="J1063" s="10" t="s">
        <v>262</v>
      </c>
      <c r="K1063" s="10" t="s">
        <v>3627</v>
      </c>
      <c r="L1063" s="13">
        <v>12801500</v>
      </c>
      <c r="M1063" s="13">
        <v>427400</v>
      </c>
      <c r="N1063" s="13">
        <v>10</v>
      </c>
    </row>
    <row r="1064" spans="2:14" ht="78.75" x14ac:dyDescent="0.25">
      <c r="B1064" s="8">
        <v>1058</v>
      </c>
      <c r="C1064" s="12" t="s">
        <v>3628</v>
      </c>
      <c r="D1064" s="9" t="s">
        <v>3629</v>
      </c>
      <c r="E1064" s="9" t="s">
        <v>216</v>
      </c>
      <c r="F1064" s="9" t="s">
        <v>87</v>
      </c>
      <c r="G1064" s="9" t="s">
        <v>255</v>
      </c>
      <c r="H1064" s="10" t="s">
        <v>277</v>
      </c>
      <c r="I1064" s="10" t="s">
        <v>1</v>
      </c>
      <c r="J1064" s="10" t="s">
        <v>317</v>
      </c>
      <c r="K1064" s="10" t="s">
        <v>3630</v>
      </c>
      <c r="L1064" s="13">
        <v>16975918</v>
      </c>
      <c r="M1064" s="13">
        <v>1296000</v>
      </c>
      <c r="N1064" s="13">
        <v>25</v>
      </c>
    </row>
    <row r="1065" spans="2:14" ht="51.95" customHeight="1" x14ac:dyDescent="0.25">
      <c r="B1065" s="8">
        <v>1059</v>
      </c>
      <c r="C1065" s="12" t="s">
        <v>3631</v>
      </c>
      <c r="D1065" s="9" t="s">
        <v>3632</v>
      </c>
      <c r="E1065" s="9" t="s">
        <v>260</v>
      </c>
      <c r="F1065" s="9" t="s">
        <v>87</v>
      </c>
      <c r="G1065" s="9" t="s">
        <v>287</v>
      </c>
      <c r="H1065" s="10" t="s">
        <v>93</v>
      </c>
      <c r="I1065" s="10" t="s">
        <v>1</v>
      </c>
      <c r="J1065" s="10" t="s">
        <v>152</v>
      </c>
      <c r="K1065" s="10" t="s">
        <v>3633</v>
      </c>
      <c r="L1065" s="13">
        <v>1023162</v>
      </c>
      <c r="M1065" s="13">
        <v>140000</v>
      </c>
      <c r="N1065" s="13">
        <v>2</v>
      </c>
    </row>
    <row r="1066" spans="2:14" ht="110.25" x14ac:dyDescent="0.25">
      <c r="B1066" s="8">
        <v>1060</v>
      </c>
      <c r="C1066" s="12" t="s">
        <v>3634</v>
      </c>
      <c r="D1066" s="9" t="s">
        <v>3635</v>
      </c>
      <c r="E1066" s="9" t="s">
        <v>236</v>
      </c>
      <c r="F1066" s="9" t="s">
        <v>87</v>
      </c>
      <c r="G1066" s="9" t="s">
        <v>489</v>
      </c>
      <c r="H1066" s="10" t="s">
        <v>94</v>
      </c>
      <c r="I1066" s="10" t="s">
        <v>0</v>
      </c>
      <c r="J1066" s="10" t="s">
        <v>102</v>
      </c>
      <c r="K1066" s="10" t="s">
        <v>3636</v>
      </c>
      <c r="L1066" s="13">
        <v>1842431</v>
      </c>
      <c r="M1066" s="13">
        <v>240000</v>
      </c>
      <c r="N1066" s="13">
        <v>0</v>
      </c>
    </row>
    <row r="1067" spans="2:14" ht="51.95" customHeight="1" x14ac:dyDescent="0.25">
      <c r="B1067" s="8">
        <v>1061</v>
      </c>
      <c r="C1067" s="12" t="s">
        <v>3637</v>
      </c>
      <c r="D1067" s="9" t="s">
        <v>3638</v>
      </c>
      <c r="E1067" s="9" t="s">
        <v>218</v>
      </c>
      <c r="F1067" s="9" t="s">
        <v>87</v>
      </c>
      <c r="G1067" s="9" t="s">
        <v>376</v>
      </c>
      <c r="H1067" s="10" t="s">
        <v>94</v>
      </c>
      <c r="I1067" s="10" t="s">
        <v>0</v>
      </c>
      <c r="J1067" s="10" t="s">
        <v>92</v>
      </c>
      <c r="K1067" s="10" t="s">
        <v>3639</v>
      </c>
      <c r="L1067" s="13">
        <v>1764480</v>
      </c>
      <c r="M1067" s="13">
        <v>120000</v>
      </c>
      <c r="N1067" s="13">
        <v>0</v>
      </c>
    </row>
    <row r="1068" spans="2:14" ht="51.95" customHeight="1" x14ac:dyDescent="0.25">
      <c r="B1068" s="8">
        <v>1062</v>
      </c>
      <c r="C1068" s="12" t="s">
        <v>3640</v>
      </c>
      <c r="D1068" s="9" t="s">
        <v>3641</v>
      </c>
      <c r="E1068" s="9" t="s">
        <v>276</v>
      </c>
      <c r="F1068" s="9" t="s">
        <v>87</v>
      </c>
      <c r="G1068" s="9" t="s">
        <v>267</v>
      </c>
      <c r="H1068" s="10" t="s">
        <v>93</v>
      </c>
      <c r="I1068" s="10" t="s">
        <v>1</v>
      </c>
      <c r="J1068" s="10" t="s">
        <v>344</v>
      </c>
      <c r="K1068" s="10" t="s">
        <v>3642</v>
      </c>
      <c r="L1068" s="13">
        <v>7928000</v>
      </c>
      <c r="M1068" s="13">
        <v>0</v>
      </c>
      <c r="N1068" s="13">
        <v>6</v>
      </c>
    </row>
    <row r="1069" spans="2:14" ht="63" x14ac:dyDescent="0.25">
      <c r="B1069" s="8">
        <v>1063</v>
      </c>
      <c r="C1069" s="12" t="s">
        <v>3643</v>
      </c>
      <c r="D1069" s="9" t="s">
        <v>3644</v>
      </c>
      <c r="E1069" s="9" t="s">
        <v>236</v>
      </c>
      <c r="F1069" s="9" t="s">
        <v>87</v>
      </c>
      <c r="G1069" s="9" t="s">
        <v>259</v>
      </c>
      <c r="H1069" s="10" t="s">
        <v>88</v>
      </c>
      <c r="I1069" s="10" t="s">
        <v>0</v>
      </c>
      <c r="J1069" s="10" t="s">
        <v>102</v>
      </c>
      <c r="K1069" s="10" t="s">
        <v>3645</v>
      </c>
      <c r="L1069" s="13">
        <v>1039528</v>
      </c>
      <c r="M1069" s="13">
        <v>104000</v>
      </c>
      <c r="N1069" s="13">
        <v>0</v>
      </c>
    </row>
    <row r="1070" spans="2:14" ht="78.75" x14ac:dyDescent="0.25">
      <c r="B1070" s="8">
        <v>1064</v>
      </c>
      <c r="C1070" s="12" t="s">
        <v>3646</v>
      </c>
      <c r="D1070" s="9" t="s">
        <v>3647</v>
      </c>
      <c r="E1070" s="9" t="s">
        <v>110</v>
      </c>
      <c r="F1070" s="9" t="s">
        <v>87</v>
      </c>
      <c r="G1070" s="9" t="s">
        <v>240</v>
      </c>
      <c r="H1070" s="10" t="s">
        <v>88</v>
      </c>
      <c r="I1070" s="10" t="s">
        <v>1</v>
      </c>
      <c r="J1070" s="10" t="s">
        <v>241</v>
      </c>
      <c r="K1070" s="10" t="s">
        <v>3648</v>
      </c>
      <c r="L1070" s="13">
        <v>8740000</v>
      </c>
      <c r="M1070" s="13">
        <v>0</v>
      </c>
      <c r="N1070" s="13">
        <v>250</v>
      </c>
    </row>
    <row r="1071" spans="2:14" ht="51.95" customHeight="1" x14ac:dyDescent="0.25">
      <c r="B1071" s="8">
        <v>1065</v>
      </c>
      <c r="C1071" s="12" t="s">
        <v>3649</v>
      </c>
      <c r="D1071" s="9" t="s">
        <v>3650</v>
      </c>
      <c r="E1071" s="9" t="s">
        <v>392</v>
      </c>
      <c r="F1071" s="9" t="s">
        <v>87</v>
      </c>
      <c r="G1071" s="9" t="s">
        <v>240</v>
      </c>
      <c r="H1071" s="10" t="s">
        <v>93</v>
      </c>
      <c r="I1071" s="10" t="s">
        <v>1</v>
      </c>
      <c r="J1071" s="10" t="s">
        <v>344</v>
      </c>
      <c r="K1071" s="10" t="s">
        <v>3651</v>
      </c>
      <c r="L1071" s="13">
        <v>4112830</v>
      </c>
      <c r="M1071" s="13">
        <v>0</v>
      </c>
      <c r="N1071" s="13">
        <v>100</v>
      </c>
    </row>
    <row r="1072" spans="2:14" ht="51.95" customHeight="1" x14ac:dyDescent="0.25">
      <c r="B1072" s="8">
        <v>1066</v>
      </c>
      <c r="C1072" s="12" t="s">
        <v>3652</v>
      </c>
      <c r="D1072" s="9" t="s">
        <v>3653</v>
      </c>
      <c r="E1072" s="9" t="s">
        <v>384</v>
      </c>
      <c r="F1072" s="9" t="s">
        <v>87</v>
      </c>
      <c r="G1072" s="9" t="s">
        <v>213</v>
      </c>
      <c r="H1072" s="10" t="s">
        <v>93</v>
      </c>
      <c r="I1072" s="10" t="s">
        <v>3</v>
      </c>
      <c r="J1072" s="10" t="s">
        <v>320</v>
      </c>
      <c r="K1072" s="10" t="s">
        <v>3654</v>
      </c>
      <c r="L1072" s="13">
        <v>28313795</v>
      </c>
      <c r="M1072" s="13">
        <v>2676752</v>
      </c>
      <c r="N1072" s="13">
        <v>120</v>
      </c>
    </row>
    <row r="1073" spans="2:14" ht="51.95" customHeight="1" x14ac:dyDescent="0.25">
      <c r="B1073" s="8">
        <v>1067</v>
      </c>
      <c r="C1073" s="12" t="s">
        <v>3655</v>
      </c>
      <c r="D1073" s="9" t="s">
        <v>3656</v>
      </c>
      <c r="E1073" s="9" t="s">
        <v>242</v>
      </c>
      <c r="F1073" s="9" t="s">
        <v>87</v>
      </c>
      <c r="G1073" s="9" t="s">
        <v>240</v>
      </c>
      <c r="H1073" s="10" t="s">
        <v>93</v>
      </c>
      <c r="I1073" s="10" t="s">
        <v>3</v>
      </c>
      <c r="J1073" s="10" t="s">
        <v>274</v>
      </c>
      <c r="K1073" s="10" t="s">
        <v>3657</v>
      </c>
      <c r="L1073" s="13">
        <v>10661411</v>
      </c>
      <c r="M1073" s="13">
        <v>875539</v>
      </c>
      <c r="N1073" s="13">
        <v>86</v>
      </c>
    </row>
    <row r="1074" spans="2:14" ht="63" x14ac:dyDescent="0.25">
      <c r="B1074" s="8">
        <v>1068</v>
      </c>
      <c r="C1074" s="12" t="s">
        <v>3658</v>
      </c>
      <c r="D1074" s="9" t="s">
        <v>3659</v>
      </c>
      <c r="E1074" s="9" t="s">
        <v>275</v>
      </c>
      <c r="F1074" s="9" t="s">
        <v>87</v>
      </c>
      <c r="G1074" s="9" t="s">
        <v>243</v>
      </c>
      <c r="H1074" s="10" t="s">
        <v>88</v>
      </c>
      <c r="I1074" s="10" t="s">
        <v>1</v>
      </c>
      <c r="J1074" s="10" t="s">
        <v>325</v>
      </c>
      <c r="K1074" s="10" t="s">
        <v>3660</v>
      </c>
      <c r="L1074" s="13">
        <v>9441824</v>
      </c>
      <c r="M1074" s="13">
        <v>1016335</v>
      </c>
      <c r="N1074" s="13">
        <v>13</v>
      </c>
    </row>
    <row r="1075" spans="2:14" ht="51.95" customHeight="1" x14ac:dyDescent="0.25">
      <c r="B1075" s="8">
        <v>1069</v>
      </c>
      <c r="C1075" s="12" t="s">
        <v>3661</v>
      </c>
      <c r="D1075" s="9" t="s">
        <v>3662</v>
      </c>
      <c r="E1075" s="9" t="s">
        <v>339</v>
      </c>
      <c r="F1075" s="9" t="s">
        <v>87</v>
      </c>
      <c r="G1075" s="9" t="s">
        <v>294</v>
      </c>
      <c r="H1075" s="10" t="s">
        <v>88</v>
      </c>
      <c r="I1075" s="10" t="s">
        <v>0</v>
      </c>
      <c r="J1075" s="10" t="s">
        <v>90</v>
      </c>
      <c r="K1075" s="10" t="s">
        <v>3663</v>
      </c>
      <c r="L1075" s="13">
        <v>2301890</v>
      </c>
      <c r="M1075" s="13">
        <v>0</v>
      </c>
      <c r="N1075" s="13">
        <v>2</v>
      </c>
    </row>
    <row r="1076" spans="2:14" ht="63" x14ac:dyDescent="0.25">
      <c r="B1076" s="8">
        <v>1070</v>
      </c>
      <c r="C1076" s="12" t="s">
        <v>3664</v>
      </c>
      <c r="D1076" s="9" t="s">
        <v>3665</v>
      </c>
      <c r="E1076" s="9" t="s">
        <v>275</v>
      </c>
      <c r="F1076" s="9" t="s">
        <v>87</v>
      </c>
      <c r="G1076" s="9" t="s">
        <v>243</v>
      </c>
      <c r="H1076" s="10" t="s">
        <v>93</v>
      </c>
      <c r="I1076" s="10" t="s">
        <v>3</v>
      </c>
      <c r="J1076" s="10" t="s">
        <v>262</v>
      </c>
      <c r="K1076" s="10" t="s">
        <v>3666</v>
      </c>
      <c r="L1076" s="13">
        <v>38587309</v>
      </c>
      <c r="M1076" s="13">
        <v>4023226</v>
      </c>
      <c r="N1076" s="13">
        <v>36</v>
      </c>
    </row>
    <row r="1077" spans="2:14" ht="63" x14ac:dyDescent="0.25">
      <c r="B1077" s="8">
        <v>1071</v>
      </c>
      <c r="C1077" s="12" t="s">
        <v>3667</v>
      </c>
      <c r="D1077" s="9" t="s">
        <v>3668</v>
      </c>
      <c r="E1077" s="9" t="s">
        <v>275</v>
      </c>
      <c r="F1077" s="9" t="s">
        <v>87</v>
      </c>
      <c r="G1077" s="9" t="s">
        <v>243</v>
      </c>
      <c r="H1077" s="10" t="s">
        <v>88</v>
      </c>
      <c r="I1077" s="10" t="s">
        <v>3</v>
      </c>
      <c r="J1077" s="10" t="s">
        <v>262</v>
      </c>
      <c r="K1077" s="10" t="s">
        <v>3669</v>
      </c>
      <c r="L1077" s="13">
        <v>18319844</v>
      </c>
      <c r="M1077" s="13">
        <v>2155049</v>
      </c>
      <c r="N1077" s="13">
        <v>23</v>
      </c>
    </row>
    <row r="1078" spans="2:14" ht="51.95" customHeight="1" x14ac:dyDescent="0.25">
      <c r="B1078" s="8">
        <v>1072</v>
      </c>
      <c r="C1078" s="12" t="s">
        <v>3670</v>
      </c>
      <c r="D1078" s="9" t="s">
        <v>3671</v>
      </c>
      <c r="E1078" s="9" t="s">
        <v>236</v>
      </c>
      <c r="F1078" s="9" t="s">
        <v>87</v>
      </c>
      <c r="G1078" s="9" t="s">
        <v>237</v>
      </c>
      <c r="H1078" s="10" t="s">
        <v>88</v>
      </c>
      <c r="I1078" s="10" t="s">
        <v>0</v>
      </c>
      <c r="J1078" s="10" t="s">
        <v>102</v>
      </c>
      <c r="K1078" s="10" t="s">
        <v>3672</v>
      </c>
      <c r="L1078" s="13">
        <v>4736347</v>
      </c>
      <c r="M1078" s="13">
        <v>75728</v>
      </c>
      <c r="N1078" s="13">
        <v>20</v>
      </c>
    </row>
    <row r="1079" spans="2:14" ht="51.95" customHeight="1" x14ac:dyDescent="0.25">
      <c r="B1079" s="8">
        <v>1073</v>
      </c>
      <c r="C1079" s="12" t="s">
        <v>3673</v>
      </c>
      <c r="D1079" s="9" t="s">
        <v>493</v>
      </c>
      <c r="E1079" s="9" t="s">
        <v>402</v>
      </c>
      <c r="F1079" s="9" t="s">
        <v>87</v>
      </c>
      <c r="G1079" s="9" t="s">
        <v>281</v>
      </c>
      <c r="H1079" s="10" t="s">
        <v>88</v>
      </c>
      <c r="I1079" s="10" t="s">
        <v>3</v>
      </c>
      <c r="J1079" s="10" t="s">
        <v>344</v>
      </c>
      <c r="K1079" s="10" t="s">
        <v>3674</v>
      </c>
      <c r="L1079" s="13">
        <v>9950000</v>
      </c>
      <c r="M1079" s="13">
        <v>0</v>
      </c>
      <c r="N1079" s="13">
        <v>50</v>
      </c>
    </row>
    <row r="1080" spans="2:14" ht="51.95" customHeight="1" x14ac:dyDescent="0.25">
      <c r="B1080" s="8">
        <v>1074</v>
      </c>
      <c r="C1080" s="12" t="s">
        <v>3675</v>
      </c>
      <c r="D1080" s="9" t="s">
        <v>3676</v>
      </c>
      <c r="E1080" s="9" t="s">
        <v>242</v>
      </c>
      <c r="F1080" s="9" t="s">
        <v>87</v>
      </c>
      <c r="G1080" s="9" t="s">
        <v>240</v>
      </c>
      <c r="H1080" s="10" t="s">
        <v>88</v>
      </c>
      <c r="I1080" s="10" t="s">
        <v>3</v>
      </c>
      <c r="J1080" s="10" t="s">
        <v>3677</v>
      </c>
      <c r="K1080" s="10" t="s">
        <v>3678</v>
      </c>
      <c r="L1080" s="13">
        <v>15742000</v>
      </c>
      <c r="M1080" s="13">
        <v>0</v>
      </c>
      <c r="N1080" s="13">
        <v>200</v>
      </c>
    </row>
    <row r="1081" spans="2:14" ht="51.95" customHeight="1" x14ac:dyDescent="0.25">
      <c r="B1081" s="8">
        <v>1075</v>
      </c>
      <c r="C1081" s="12" t="s">
        <v>3679</v>
      </c>
      <c r="D1081" s="9" t="s">
        <v>3680</v>
      </c>
      <c r="E1081" s="9" t="s">
        <v>275</v>
      </c>
      <c r="F1081" s="9" t="s">
        <v>87</v>
      </c>
      <c r="G1081" s="9" t="s">
        <v>255</v>
      </c>
      <c r="H1081" s="10" t="s">
        <v>93</v>
      </c>
      <c r="I1081" s="10" t="s">
        <v>1</v>
      </c>
      <c r="J1081" s="10" t="s">
        <v>152</v>
      </c>
      <c r="K1081" s="10" t="s">
        <v>3681</v>
      </c>
      <c r="L1081" s="13">
        <v>63700000</v>
      </c>
      <c r="M1081" s="13">
        <v>8422823</v>
      </c>
      <c r="N1081" s="13">
        <v>10</v>
      </c>
    </row>
    <row r="1082" spans="2:14" ht="78.75" x14ac:dyDescent="0.25">
      <c r="B1082" s="8">
        <v>1076</v>
      </c>
      <c r="C1082" s="12" t="s">
        <v>3682</v>
      </c>
      <c r="D1082" s="9" t="s">
        <v>3683</v>
      </c>
      <c r="E1082" s="9" t="s">
        <v>293</v>
      </c>
      <c r="F1082" s="9" t="s">
        <v>87</v>
      </c>
      <c r="G1082" s="9" t="s">
        <v>240</v>
      </c>
      <c r="H1082" s="10" t="s">
        <v>88</v>
      </c>
      <c r="I1082" s="10" t="s">
        <v>1</v>
      </c>
      <c r="J1082" s="10" t="s">
        <v>241</v>
      </c>
      <c r="K1082" s="10" t="s">
        <v>3684</v>
      </c>
      <c r="L1082" s="13">
        <v>570000</v>
      </c>
      <c r="M1082" s="13">
        <v>0</v>
      </c>
      <c r="N1082" s="13">
        <v>80</v>
      </c>
    </row>
    <row r="1083" spans="2:14" ht="51.95" customHeight="1" x14ac:dyDescent="0.25">
      <c r="B1083" s="8">
        <v>1077</v>
      </c>
      <c r="C1083" s="12" t="s">
        <v>3685</v>
      </c>
      <c r="D1083" s="9" t="s">
        <v>3686</v>
      </c>
      <c r="E1083" s="9" t="s">
        <v>236</v>
      </c>
      <c r="F1083" s="9" t="s">
        <v>87</v>
      </c>
      <c r="G1083" s="9" t="s">
        <v>213</v>
      </c>
      <c r="H1083" s="10" t="s">
        <v>88</v>
      </c>
      <c r="I1083" s="10" t="s">
        <v>0</v>
      </c>
      <c r="J1083" s="10" t="s">
        <v>102</v>
      </c>
      <c r="K1083" s="10" t="s">
        <v>3687</v>
      </c>
      <c r="L1083" s="13">
        <v>3800000</v>
      </c>
      <c r="M1083" s="13">
        <v>421000</v>
      </c>
      <c r="N1083" s="13">
        <v>20</v>
      </c>
    </row>
    <row r="1084" spans="2:14" ht="63" x14ac:dyDescent="0.25">
      <c r="B1084" s="8">
        <v>1078</v>
      </c>
      <c r="C1084" s="12" t="s">
        <v>3688</v>
      </c>
      <c r="D1084" s="9" t="s">
        <v>3689</v>
      </c>
      <c r="E1084" s="9" t="s">
        <v>293</v>
      </c>
      <c r="F1084" s="9" t="s">
        <v>87</v>
      </c>
      <c r="G1084" s="9" t="s">
        <v>300</v>
      </c>
      <c r="H1084" s="10" t="s">
        <v>151</v>
      </c>
      <c r="I1084" s="10" t="s">
        <v>1</v>
      </c>
      <c r="J1084" s="10" t="s">
        <v>224</v>
      </c>
      <c r="K1084" s="10" t="s">
        <v>3690</v>
      </c>
      <c r="L1084" s="13">
        <v>47870250</v>
      </c>
      <c r="M1084" s="13">
        <v>0</v>
      </c>
      <c r="N1084" s="13">
        <v>165</v>
      </c>
    </row>
    <row r="1085" spans="2:14" ht="51.95" customHeight="1" x14ac:dyDescent="0.25">
      <c r="B1085" s="8">
        <v>1079</v>
      </c>
      <c r="C1085" s="12" t="s">
        <v>3691</v>
      </c>
      <c r="D1085" s="9" t="s">
        <v>3531</v>
      </c>
      <c r="E1085" s="9" t="s">
        <v>230</v>
      </c>
      <c r="F1085" s="9" t="s">
        <v>87</v>
      </c>
      <c r="G1085" s="9" t="s">
        <v>231</v>
      </c>
      <c r="H1085" s="10" t="s">
        <v>88</v>
      </c>
      <c r="I1085" s="10" t="s">
        <v>3</v>
      </c>
      <c r="J1085" s="10" t="s">
        <v>152</v>
      </c>
      <c r="K1085" s="10" t="s">
        <v>3692</v>
      </c>
      <c r="L1085" s="13">
        <v>16428844</v>
      </c>
      <c r="M1085" s="13">
        <v>1386250</v>
      </c>
      <c r="N1085" s="13">
        <v>15</v>
      </c>
    </row>
    <row r="1086" spans="2:14" ht="51.95" customHeight="1" x14ac:dyDescent="0.25">
      <c r="B1086" s="8">
        <v>1080</v>
      </c>
      <c r="C1086" s="12" t="s">
        <v>3693</v>
      </c>
      <c r="D1086" s="9" t="s">
        <v>3694</v>
      </c>
      <c r="E1086" s="9" t="s">
        <v>260</v>
      </c>
      <c r="F1086" s="9" t="s">
        <v>87</v>
      </c>
      <c r="G1086" s="9" t="s">
        <v>231</v>
      </c>
      <c r="H1086" s="10" t="s">
        <v>93</v>
      </c>
      <c r="I1086" s="10" t="s">
        <v>1</v>
      </c>
      <c r="J1086" s="10" t="s">
        <v>262</v>
      </c>
      <c r="K1086" s="10" t="s">
        <v>3695</v>
      </c>
      <c r="L1086" s="13">
        <v>2362276</v>
      </c>
      <c r="M1086" s="13">
        <v>175445</v>
      </c>
      <c r="N1086" s="13">
        <v>6</v>
      </c>
    </row>
    <row r="1087" spans="2:14" ht="63" x14ac:dyDescent="0.25">
      <c r="B1087" s="8">
        <v>1081</v>
      </c>
      <c r="C1087" s="12" t="s">
        <v>3696</v>
      </c>
      <c r="D1087" s="9" t="s">
        <v>3697</v>
      </c>
      <c r="E1087" s="9" t="s">
        <v>339</v>
      </c>
      <c r="F1087" s="9" t="s">
        <v>87</v>
      </c>
      <c r="G1087" s="9" t="s">
        <v>243</v>
      </c>
      <c r="H1087" s="10" t="s">
        <v>93</v>
      </c>
      <c r="I1087" s="10" t="s">
        <v>1</v>
      </c>
      <c r="J1087" s="10" t="s">
        <v>262</v>
      </c>
      <c r="K1087" s="10" t="s">
        <v>3698</v>
      </c>
      <c r="L1087" s="13">
        <v>2225632</v>
      </c>
      <c r="M1087" s="13">
        <v>260877</v>
      </c>
      <c r="N1087" s="13">
        <v>3</v>
      </c>
    </row>
    <row r="1088" spans="2:14" ht="63" x14ac:dyDescent="0.25">
      <c r="B1088" s="8">
        <v>1082</v>
      </c>
      <c r="C1088" s="12" t="s">
        <v>3699</v>
      </c>
      <c r="D1088" s="9" t="s">
        <v>3700</v>
      </c>
      <c r="E1088" s="9" t="s">
        <v>339</v>
      </c>
      <c r="F1088" s="9" t="s">
        <v>87</v>
      </c>
      <c r="G1088" s="9" t="s">
        <v>243</v>
      </c>
      <c r="H1088" s="10" t="s">
        <v>93</v>
      </c>
      <c r="I1088" s="10" t="s">
        <v>1</v>
      </c>
      <c r="J1088" s="10" t="s">
        <v>262</v>
      </c>
      <c r="K1088" s="10" t="s">
        <v>3701</v>
      </c>
      <c r="L1088" s="13">
        <v>9015517</v>
      </c>
      <c r="M1088" s="13">
        <v>1170313</v>
      </c>
      <c r="N1088" s="13">
        <v>10</v>
      </c>
    </row>
    <row r="1089" spans="2:14" ht="51.95" customHeight="1" x14ac:dyDescent="0.25">
      <c r="B1089" s="8">
        <v>1083</v>
      </c>
      <c r="C1089" s="12" t="s">
        <v>3702</v>
      </c>
      <c r="D1089" s="9" t="s">
        <v>3703</v>
      </c>
      <c r="E1089" s="9" t="s">
        <v>384</v>
      </c>
      <c r="F1089" s="9" t="s">
        <v>87</v>
      </c>
      <c r="G1089" s="9" t="s">
        <v>254</v>
      </c>
      <c r="H1089" s="10" t="s">
        <v>88</v>
      </c>
      <c r="I1089" s="10" t="s">
        <v>1</v>
      </c>
      <c r="J1089" s="10" t="s">
        <v>150</v>
      </c>
      <c r="K1089" s="10" t="s">
        <v>3704</v>
      </c>
      <c r="L1089" s="13">
        <v>8527500</v>
      </c>
      <c r="M1089" s="13">
        <v>0</v>
      </c>
      <c r="N1089" s="13">
        <v>30</v>
      </c>
    </row>
    <row r="1090" spans="2:14" ht="51.95" customHeight="1" x14ac:dyDescent="0.25">
      <c r="B1090" s="8">
        <v>1084</v>
      </c>
      <c r="C1090" s="12" t="s">
        <v>3705</v>
      </c>
      <c r="D1090" s="9" t="s">
        <v>3706</v>
      </c>
      <c r="E1090" s="9" t="s">
        <v>233</v>
      </c>
      <c r="F1090" s="9" t="s">
        <v>87</v>
      </c>
      <c r="G1090" s="9" t="s">
        <v>316</v>
      </c>
      <c r="H1090" s="10" t="s">
        <v>88</v>
      </c>
      <c r="I1090" s="10" t="s">
        <v>0</v>
      </c>
      <c r="J1090" s="10" t="s">
        <v>102</v>
      </c>
      <c r="K1090" s="10" t="s">
        <v>3707</v>
      </c>
      <c r="L1090" s="13">
        <v>4897764</v>
      </c>
      <c r="M1090" s="13">
        <v>546579</v>
      </c>
      <c r="N1090" s="13">
        <v>25</v>
      </c>
    </row>
    <row r="1091" spans="2:14" ht="63" x14ac:dyDescent="0.25">
      <c r="B1091" s="8">
        <v>1085</v>
      </c>
      <c r="C1091" s="12" t="s">
        <v>3708</v>
      </c>
      <c r="D1091" s="9" t="s">
        <v>3709</v>
      </c>
      <c r="E1091" s="9" t="s">
        <v>402</v>
      </c>
      <c r="F1091" s="9" t="s">
        <v>87</v>
      </c>
      <c r="G1091" s="9" t="s">
        <v>243</v>
      </c>
      <c r="H1091" s="10" t="s">
        <v>94</v>
      </c>
      <c r="I1091" s="10" t="s">
        <v>3</v>
      </c>
      <c r="J1091" s="10" t="s">
        <v>444</v>
      </c>
      <c r="K1091" s="10" t="s">
        <v>3710</v>
      </c>
      <c r="L1091" s="13">
        <v>13916830</v>
      </c>
      <c r="M1091" s="13">
        <v>1376068</v>
      </c>
      <c r="N1091" s="13">
        <v>0</v>
      </c>
    </row>
    <row r="1092" spans="2:14" ht="63" x14ac:dyDescent="0.25">
      <c r="B1092" s="8">
        <v>1086</v>
      </c>
      <c r="C1092" s="12" t="s">
        <v>3711</v>
      </c>
      <c r="D1092" s="9" t="s">
        <v>3712</v>
      </c>
      <c r="E1092" s="9" t="s">
        <v>293</v>
      </c>
      <c r="F1092" s="9" t="s">
        <v>87</v>
      </c>
      <c r="G1092" s="9" t="s">
        <v>240</v>
      </c>
      <c r="H1092" s="10" t="s">
        <v>88</v>
      </c>
      <c r="I1092" s="10" t="s">
        <v>1</v>
      </c>
      <c r="J1092" s="10" t="s">
        <v>224</v>
      </c>
      <c r="K1092" s="10" t="s">
        <v>3713</v>
      </c>
      <c r="L1092" s="13">
        <v>640525</v>
      </c>
      <c r="M1092" s="13">
        <v>0</v>
      </c>
      <c r="N1092" s="13">
        <v>120</v>
      </c>
    </row>
    <row r="1093" spans="2:14" ht="51.95" customHeight="1" x14ac:dyDescent="0.25">
      <c r="B1093" s="8">
        <v>1087</v>
      </c>
      <c r="C1093" s="12" t="s">
        <v>3714</v>
      </c>
      <c r="D1093" s="9" t="s">
        <v>3715</v>
      </c>
      <c r="E1093" s="9" t="s">
        <v>282</v>
      </c>
      <c r="F1093" s="9" t="s">
        <v>87</v>
      </c>
      <c r="G1093" s="9" t="s">
        <v>253</v>
      </c>
      <c r="H1093" s="10" t="s">
        <v>93</v>
      </c>
      <c r="I1093" s="10" t="s">
        <v>0</v>
      </c>
      <c r="J1093" s="10" t="s">
        <v>102</v>
      </c>
      <c r="K1093" s="10" t="s">
        <v>3716</v>
      </c>
      <c r="L1093" s="13">
        <v>15700000</v>
      </c>
      <c r="M1093" s="13">
        <v>1694000</v>
      </c>
      <c r="N1093" s="13">
        <v>8</v>
      </c>
    </row>
    <row r="1094" spans="2:14" ht="63" x14ac:dyDescent="0.25">
      <c r="B1094" s="8">
        <v>1088</v>
      </c>
      <c r="C1094" s="12" t="s">
        <v>3717</v>
      </c>
      <c r="D1094" s="9" t="s">
        <v>3718</v>
      </c>
      <c r="E1094" s="9" t="s">
        <v>148</v>
      </c>
      <c r="F1094" s="9" t="s">
        <v>87</v>
      </c>
      <c r="G1094" s="9" t="s">
        <v>253</v>
      </c>
      <c r="H1094" s="10" t="s">
        <v>93</v>
      </c>
      <c r="I1094" s="10" t="s">
        <v>0</v>
      </c>
      <c r="J1094" s="10" t="s">
        <v>102</v>
      </c>
      <c r="K1094" s="10" t="s">
        <v>3719</v>
      </c>
      <c r="L1094" s="13">
        <v>2300000</v>
      </c>
      <c r="M1094" s="13">
        <v>290000</v>
      </c>
      <c r="N1094" s="13">
        <v>0</v>
      </c>
    </row>
    <row r="1095" spans="2:14" ht="51.95" customHeight="1" x14ac:dyDescent="0.25">
      <c r="B1095" s="8">
        <v>1089</v>
      </c>
      <c r="C1095" s="12" t="s">
        <v>3720</v>
      </c>
      <c r="D1095" s="9" t="s">
        <v>3721</v>
      </c>
      <c r="E1095" s="9" t="s">
        <v>368</v>
      </c>
      <c r="F1095" s="9" t="s">
        <v>87</v>
      </c>
      <c r="G1095" s="9" t="s">
        <v>223</v>
      </c>
      <c r="H1095" s="10" t="s">
        <v>88</v>
      </c>
      <c r="I1095" s="10" t="s">
        <v>1</v>
      </c>
      <c r="J1095" s="10" t="s">
        <v>341</v>
      </c>
      <c r="K1095" s="10" t="s">
        <v>3722</v>
      </c>
      <c r="L1095" s="13">
        <v>13912170</v>
      </c>
      <c r="M1095" s="13">
        <v>0</v>
      </c>
      <c r="N1095" s="13">
        <v>65</v>
      </c>
    </row>
    <row r="1096" spans="2:14" ht="51.95" customHeight="1" x14ac:dyDescent="0.25">
      <c r="B1096" s="8">
        <v>1090</v>
      </c>
      <c r="C1096" s="12" t="s">
        <v>3723</v>
      </c>
      <c r="D1096" s="9" t="s">
        <v>3724</v>
      </c>
      <c r="E1096" s="9" t="s">
        <v>257</v>
      </c>
      <c r="F1096" s="9" t="s">
        <v>87</v>
      </c>
      <c r="G1096" s="9" t="s">
        <v>422</v>
      </c>
      <c r="H1096" s="10" t="s">
        <v>88</v>
      </c>
      <c r="I1096" s="10" t="s">
        <v>0</v>
      </c>
      <c r="J1096" s="10" t="s">
        <v>90</v>
      </c>
      <c r="K1096" s="10" t="s">
        <v>3725</v>
      </c>
      <c r="L1096" s="13">
        <v>4475000</v>
      </c>
      <c r="M1096" s="13">
        <v>0</v>
      </c>
      <c r="N1096" s="13">
        <v>1</v>
      </c>
    </row>
    <row r="1097" spans="2:14" ht="51.95" customHeight="1" x14ac:dyDescent="0.25">
      <c r="B1097" s="8">
        <v>1091</v>
      </c>
      <c r="C1097" s="12" t="s">
        <v>3726</v>
      </c>
      <c r="D1097" s="9" t="s">
        <v>3727</v>
      </c>
      <c r="E1097" s="9" t="s">
        <v>396</v>
      </c>
      <c r="F1097" s="9" t="s">
        <v>87</v>
      </c>
      <c r="G1097" s="9" t="s">
        <v>223</v>
      </c>
      <c r="H1097" s="10" t="s">
        <v>88</v>
      </c>
      <c r="I1097" s="10" t="s">
        <v>1</v>
      </c>
      <c r="J1097" s="10" t="s">
        <v>150</v>
      </c>
      <c r="K1097" s="10" t="s">
        <v>3728</v>
      </c>
      <c r="L1097" s="13">
        <v>5314104</v>
      </c>
      <c r="M1097" s="13">
        <v>0</v>
      </c>
      <c r="N1097" s="13">
        <v>15</v>
      </c>
    </row>
    <row r="1098" spans="2:14" ht="78.75" x14ac:dyDescent="0.25">
      <c r="B1098" s="8">
        <v>1092</v>
      </c>
      <c r="C1098" s="12" t="s">
        <v>3729</v>
      </c>
      <c r="D1098" s="9" t="s">
        <v>3730</v>
      </c>
      <c r="E1098" s="9" t="s">
        <v>239</v>
      </c>
      <c r="F1098" s="9" t="s">
        <v>87</v>
      </c>
      <c r="G1098" s="9" t="s">
        <v>240</v>
      </c>
      <c r="H1098" s="10" t="s">
        <v>88</v>
      </c>
      <c r="I1098" s="10" t="s">
        <v>1</v>
      </c>
      <c r="J1098" s="10" t="s">
        <v>241</v>
      </c>
      <c r="K1098" s="10" t="s">
        <v>3731</v>
      </c>
      <c r="L1098" s="13">
        <v>8834100</v>
      </c>
      <c r="M1098" s="13">
        <v>0</v>
      </c>
      <c r="N1098" s="13">
        <v>250</v>
      </c>
    </row>
    <row r="1099" spans="2:14" ht="51.95" customHeight="1" x14ac:dyDescent="0.25">
      <c r="B1099" s="8">
        <v>1093</v>
      </c>
      <c r="C1099" s="12" t="s">
        <v>3732</v>
      </c>
      <c r="D1099" s="9" t="s">
        <v>3733</v>
      </c>
      <c r="E1099" s="9" t="s">
        <v>308</v>
      </c>
      <c r="F1099" s="9" t="s">
        <v>87</v>
      </c>
      <c r="G1099" s="9" t="s">
        <v>213</v>
      </c>
      <c r="H1099" s="10" t="s">
        <v>88</v>
      </c>
      <c r="I1099" s="10" t="s">
        <v>1</v>
      </c>
      <c r="J1099" s="10" t="s">
        <v>274</v>
      </c>
      <c r="K1099" s="10" t="s">
        <v>3734</v>
      </c>
      <c r="L1099" s="13">
        <v>1285961</v>
      </c>
      <c r="M1099" s="13">
        <v>152000</v>
      </c>
      <c r="N1099" s="13">
        <v>6</v>
      </c>
    </row>
    <row r="1100" spans="2:14" ht="110.25" x14ac:dyDescent="0.25">
      <c r="B1100" s="8">
        <v>1094</v>
      </c>
      <c r="C1100" s="12" t="s">
        <v>3735</v>
      </c>
      <c r="D1100" s="9" t="s">
        <v>3736</v>
      </c>
      <c r="E1100" s="9" t="s">
        <v>236</v>
      </c>
      <c r="F1100" s="9" t="s">
        <v>87</v>
      </c>
      <c r="G1100" s="9" t="s">
        <v>243</v>
      </c>
      <c r="H1100" s="10" t="s">
        <v>151</v>
      </c>
      <c r="I1100" s="10" t="s">
        <v>0</v>
      </c>
      <c r="J1100" s="10" t="s">
        <v>102</v>
      </c>
      <c r="K1100" s="10" t="s">
        <v>3737</v>
      </c>
      <c r="L1100" s="13">
        <v>29284352</v>
      </c>
      <c r="M1100" s="13">
        <v>1671836</v>
      </c>
      <c r="N1100" s="13">
        <v>10</v>
      </c>
    </row>
    <row r="1101" spans="2:14" ht="51.95" customHeight="1" x14ac:dyDescent="0.25">
      <c r="B1101" s="8">
        <v>1095</v>
      </c>
      <c r="C1101" s="12" t="s">
        <v>3738</v>
      </c>
      <c r="D1101" s="9" t="s">
        <v>3739</v>
      </c>
      <c r="E1101" s="9" t="s">
        <v>230</v>
      </c>
      <c r="F1101" s="9" t="s">
        <v>87</v>
      </c>
      <c r="G1101" s="9" t="s">
        <v>3740</v>
      </c>
      <c r="H1101" s="10" t="s">
        <v>88</v>
      </c>
      <c r="I1101" s="10" t="s">
        <v>3</v>
      </c>
      <c r="J1101" s="10" t="s">
        <v>152</v>
      </c>
      <c r="K1101" s="10" t="s">
        <v>3741</v>
      </c>
      <c r="L1101" s="13">
        <v>2741727</v>
      </c>
      <c r="M1101" s="13">
        <v>335000</v>
      </c>
      <c r="N1101" s="13">
        <v>15</v>
      </c>
    </row>
    <row r="1102" spans="2:14" ht="51.95" customHeight="1" x14ac:dyDescent="0.25">
      <c r="B1102" s="8">
        <v>1096</v>
      </c>
      <c r="C1102" s="12" t="s">
        <v>3742</v>
      </c>
      <c r="D1102" s="9" t="s">
        <v>3743</v>
      </c>
      <c r="E1102" s="9" t="s">
        <v>338</v>
      </c>
      <c r="F1102" s="9" t="s">
        <v>87</v>
      </c>
      <c r="G1102" s="9" t="s">
        <v>240</v>
      </c>
      <c r="H1102" s="10" t="s">
        <v>123</v>
      </c>
      <c r="I1102" s="10" t="s">
        <v>1</v>
      </c>
      <c r="J1102" s="10" t="s">
        <v>3744</v>
      </c>
      <c r="K1102" s="10" t="s">
        <v>3745</v>
      </c>
      <c r="L1102" s="13">
        <v>17200000</v>
      </c>
      <c r="M1102" s="13">
        <v>0</v>
      </c>
      <c r="N1102" s="13">
        <v>100</v>
      </c>
    </row>
    <row r="1103" spans="2:14" ht="63" x14ac:dyDescent="0.25">
      <c r="B1103" s="8">
        <v>1097</v>
      </c>
      <c r="C1103" s="12" t="s">
        <v>3746</v>
      </c>
      <c r="D1103" s="9" t="s">
        <v>3747</v>
      </c>
      <c r="E1103" s="9" t="s">
        <v>275</v>
      </c>
      <c r="F1103" s="9" t="s">
        <v>87</v>
      </c>
      <c r="G1103" s="9" t="s">
        <v>243</v>
      </c>
      <c r="H1103" s="10" t="s">
        <v>88</v>
      </c>
      <c r="I1103" s="10" t="s">
        <v>3</v>
      </c>
      <c r="J1103" s="10" t="s">
        <v>262</v>
      </c>
      <c r="K1103" s="10" t="s">
        <v>3748</v>
      </c>
      <c r="L1103" s="13">
        <v>14752421</v>
      </c>
      <c r="M1103" s="13">
        <v>1638797</v>
      </c>
      <c r="N1103" s="13">
        <v>20</v>
      </c>
    </row>
    <row r="1104" spans="2:14" ht="51.95" customHeight="1" x14ac:dyDescent="0.25">
      <c r="B1104" s="8">
        <v>1098</v>
      </c>
      <c r="C1104" s="12" t="s">
        <v>3749</v>
      </c>
      <c r="D1104" s="9" t="s">
        <v>3750</v>
      </c>
      <c r="E1104" s="9" t="s">
        <v>342</v>
      </c>
      <c r="F1104" s="9" t="s">
        <v>87</v>
      </c>
      <c r="G1104" s="9" t="s">
        <v>234</v>
      </c>
      <c r="H1104" s="10" t="s">
        <v>88</v>
      </c>
      <c r="I1104" s="10" t="s">
        <v>0</v>
      </c>
      <c r="J1104" s="10" t="s">
        <v>90</v>
      </c>
      <c r="K1104" s="10" t="s">
        <v>235</v>
      </c>
      <c r="L1104" s="13">
        <v>700000</v>
      </c>
      <c r="M1104" s="13">
        <v>0</v>
      </c>
      <c r="N1104" s="13">
        <v>0</v>
      </c>
    </row>
    <row r="1105" spans="2:14" ht="63" x14ac:dyDescent="0.25">
      <c r="B1105" s="8">
        <v>1099</v>
      </c>
      <c r="C1105" s="12" t="s">
        <v>3751</v>
      </c>
      <c r="D1105" s="9" t="s">
        <v>3752</v>
      </c>
      <c r="E1105" s="9" t="s">
        <v>222</v>
      </c>
      <c r="F1105" s="9" t="s">
        <v>87</v>
      </c>
      <c r="G1105" s="9" t="s">
        <v>240</v>
      </c>
      <c r="H1105" s="10" t="s">
        <v>88</v>
      </c>
      <c r="I1105" s="10" t="s">
        <v>1</v>
      </c>
      <c r="J1105" s="10" t="s">
        <v>224</v>
      </c>
      <c r="K1105" s="10" t="s">
        <v>3753</v>
      </c>
      <c r="L1105" s="13">
        <v>2454000</v>
      </c>
      <c r="M1105" s="13">
        <v>0</v>
      </c>
      <c r="N1105" s="13">
        <v>200</v>
      </c>
    </row>
    <row r="1106" spans="2:14" ht="63" x14ac:dyDescent="0.25">
      <c r="B1106" s="8">
        <v>1100</v>
      </c>
      <c r="C1106" s="12" t="s">
        <v>3754</v>
      </c>
      <c r="D1106" s="9" t="s">
        <v>3755</v>
      </c>
      <c r="E1106" s="9" t="s">
        <v>236</v>
      </c>
      <c r="F1106" s="9" t="s">
        <v>87</v>
      </c>
      <c r="G1106" s="9" t="s">
        <v>319</v>
      </c>
      <c r="H1106" s="10" t="s">
        <v>88</v>
      </c>
      <c r="I1106" s="10" t="s">
        <v>0</v>
      </c>
      <c r="J1106" s="10" t="s">
        <v>102</v>
      </c>
      <c r="K1106" s="10" t="s">
        <v>3756</v>
      </c>
      <c r="L1106" s="13">
        <v>1960000</v>
      </c>
      <c r="M1106" s="13">
        <v>116504</v>
      </c>
      <c r="N1106" s="13">
        <v>11</v>
      </c>
    </row>
    <row r="1107" spans="2:14" ht="51.95" customHeight="1" x14ac:dyDescent="0.25">
      <c r="B1107" s="8">
        <v>1101</v>
      </c>
      <c r="C1107" s="12" t="s">
        <v>3757</v>
      </c>
      <c r="D1107" s="9" t="s">
        <v>3758</v>
      </c>
      <c r="E1107" s="9" t="s">
        <v>226</v>
      </c>
      <c r="F1107" s="9" t="s">
        <v>87</v>
      </c>
      <c r="G1107" s="9" t="s">
        <v>217</v>
      </c>
      <c r="H1107" s="10" t="s">
        <v>88</v>
      </c>
      <c r="I1107" s="10" t="s">
        <v>2</v>
      </c>
      <c r="J1107" s="10" t="s">
        <v>274</v>
      </c>
      <c r="K1107" s="10" t="s">
        <v>3759</v>
      </c>
      <c r="L1107" s="13">
        <v>35724567</v>
      </c>
      <c r="M1107" s="13">
        <v>1376290.07</v>
      </c>
      <c r="N1107" s="13">
        <v>20</v>
      </c>
    </row>
    <row r="1108" spans="2:14" ht="63" x14ac:dyDescent="0.25">
      <c r="B1108" s="8">
        <v>1102</v>
      </c>
      <c r="C1108" s="12" t="s">
        <v>3760</v>
      </c>
      <c r="D1108" s="9" t="s">
        <v>3761</v>
      </c>
      <c r="E1108" s="9" t="s">
        <v>260</v>
      </c>
      <c r="F1108" s="9" t="s">
        <v>87</v>
      </c>
      <c r="G1108" s="9" t="s">
        <v>259</v>
      </c>
      <c r="H1108" s="10" t="s">
        <v>93</v>
      </c>
      <c r="I1108" s="10" t="s">
        <v>1</v>
      </c>
      <c r="J1108" s="10" t="s">
        <v>262</v>
      </c>
      <c r="K1108" s="10" t="s">
        <v>3762</v>
      </c>
      <c r="L1108" s="13">
        <v>3300000</v>
      </c>
      <c r="M1108" s="13">
        <v>82000</v>
      </c>
      <c r="N1108" s="13">
        <v>4</v>
      </c>
    </row>
    <row r="1109" spans="2:14" ht="126" x14ac:dyDescent="0.25">
      <c r="B1109" s="8">
        <v>1103</v>
      </c>
      <c r="C1109" s="12" t="s">
        <v>3763</v>
      </c>
      <c r="D1109" s="9" t="s">
        <v>3764</v>
      </c>
      <c r="E1109" s="9" t="s">
        <v>236</v>
      </c>
      <c r="F1109" s="9" t="s">
        <v>87</v>
      </c>
      <c r="G1109" s="9" t="s">
        <v>263</v>
      </c>
      <c r="H1109" s="10" t="s">
        <v>149</v>
      </c>
      <c r="I1109" s="10" t="s">
        <v>0</v>
      </c>
      <c r="J1109" s="10" t="s">
        <v>90</v>
      </c>
      <c r="K1109" s="10" t="s">
        <v>3765</v>
      </c>
      <c r="L1109" s="13">
        <v>3200000</v>
      </c>
      <c r="M1109" s="13">
        <v>0</v>
      </c>
      <c r="N1109" s="13">
        <v>5</v>
      </c>
    </row>
    <row r="1110" spans="2:14" ht="51.95" customHeight="1" x14ac:dyDescent="0.25">
      <c r="B1110" s="8">
        <v>1104</v>
      </c>
      <c r="C1110" s="12" t="s">
        <v>3766</v>
      </c>
      <c r="D1110" s="9" t="s">
        <v>3767</v>
      </c>
      <c r="E1110" s="9" t="s">
        <v>230</v>
      </c>
      <c r="F1110" s="9" t="s">
        <v>87</v>
      </c>
      <c r="G1110" s="9" t="s">
        <v>217</v>
      </c>
      <c r="H1110" s="10" t="s">
        <v>88</v>
      </c>
      <c r="I1110" s="10" t="s">
        <v>2</v>
      </c>
      <c r="J1110" s="10" t="s">
        <v>150</v>
      </c>
      <c r="K1110" s="10" t="s">
        <v>3768</v>
      </c>
      <c r="L1110" s="13">
        <v>1015000</v>
      </c>
      <c r="M1110" s="13">
        <v>0</v>
      </c>
      <c r="N1110" s="13">
        <v>17</v>
      </c>
    </row>
    <row r="1111" spans="2:14" ht="51.95" customHeight="1" x14ac:dyDescent="0.25">
      <c r="B1111" s="8">
        <v>1105</v>
      </c>
      <c r="C1111" s="12" t="s">
        <v>3769</v>
      </c>
      <c r="D1111" s="9" t="s">
        <v>3770</v>
      </c>
      <c r="E1111" s="9" t="s">
        <v>236</v>
      </c>
      <c r="F1111" s="9" t="s">
        <v>87</v>
      </c>
      <c r="G1111" s="9" t="s">
        <v>263</v>
      </c>
      <c r="H1111" s="10" t="s">
        <v>88</v>
      </c>
      <c r="I1111" s="10" t="s">
        <v>0</v>
      </c>
      <c r="J1111" s="10" t="s">
        <v>102</v>
      </c>
      <c r="K1111" s="10" t="s">
        <v>3771</v>
      </c>
      <c r="L1111" s="13">
        <v>4491998</v>
      </c>
      <c r="M1111" s="13">
        <v>229500</v>
      </c>
      <c r="N1111" s="13">
        <v>20</v>
      </c>
    </row>
    <row r="1112" spans="2:14" ht="51.95" customHeight="1" x14ac:dyDescent="0.25">
      <c r="B1112" s="8">
        <v>1106</v>
      </c>
      <c r="C1112" s="12" t="s">
        <v>3772</v>
      </c>
      <c r="D1112" s="9" t="s">
        <v>3773</v>
      </c>
      <c r="E1112" s="9" t="s">
        <v>236</v>
      </c>
      <c r="F1112" s="9" t="s">
        <v>87</v>
      </c>
      <c r="G1112" s="9" t="s">
        <v>263</v>
      </c>
      <c r="H1112" s="10" t="s">
        <v>88</v>
      </c>
      <c r="I1112" s="10" t="s">
        <v>0</v>
      </c>
      <c r="J1112" s="10" t="s">
        <v>90</v>
      </c>
      <c r="K1112" s="10" t="s">
        <v>3774</v>
      </c>
      <c r="L1112" s="13">
        <v>1627500</v>
      </c>
      <c r="M1112" s="13">
        <v>0</v>
      </c>
      <c r="N1112" s="13">
        <v>10</v>
      </c>
    </row>
    <row r="1113" spans="2:14" ht="51.95" customHeight="1" x14ac:dyDescent="0.25">
      <c r="B1113" s="8">
        <v>1107</v>
      </c>
      <c r="C1113" s="12" t="s">
        <v>3775</v>
      </c>
      <c r="D1113" s="9" t="s">
        <v>3776</v>
      </c>
      <c r="E1113" s="9" t="s">
        <v>216</v>
      </c>
      <c r="F1113" s="9" t="s">
        <v>87</v>
      </c>
      <c r="G1113" s="9" t="s">
        <v>234</v>
      </c>
      <c r="H1113" s="10" t="s">
        <v>88</v>
      </c>
      <c r="I1113" s="10" t="s">
        <v>0</v>
      </c>
      <c r="J1113" s="10" t="s">
        <v>90</v>
      </c>
      <c r="K1113" s="10" t="s">
        <v>454</v>
      </c>
      <c r="L1113" s="13">
        <v>10600000</v>
      </c>
      <c r="M1113" s="13">
        <v>0</v>
      </c>
      <c r="N1113" s="13">
        <v>0</v>
      </c>
    </row>
    <row r="1114" spans="2:14" ht="51.95" customHeight="1" x14ac:dyDescent="0.25">
      <c r="B1114" s="8">
        <v>1108</v>
      </c>
      <c r="C1114" s="12" t="s">
        <v>3777</v>
      </c>
      <c r="D1114" s="9" t="s">
        <v>3778</v>
      </c>
      <c r="E1114" s="9" t="s">
        <v>355</v>
      </c>
      <c r="F1114" s="9" t="s">
        <v>87</v>
      </c>
      <c r="G1114" s="9" t="s">
        <v>231</v>
      </c>
      <c r="H1114" s="10" t="s">
        <v>88</v>
      </c>
      <c r="I1114" s="10" t="s">
        <v>3</v>
      </c>
      <c r="J1114" s="10" t="s">
        <v>320</v>
      </c>
      <c r="K1114" s="10" t="s">
        <v>3779</v>
      </c>
      <c r="L1114" s="13">
        <v>55657820</v>
      </c>
      <c r="M1114" s="13">
        <v>5100000</v>
      </c>
      <c r="N1114" s="13">
        <v>100</v>
      </c>
    </row>
    <row r="1115" spans="2:14" ht="51.95" customHeight="1" x14ac:dyDescent="0.25">
      <c r="B1115" s="8">
        <v>1109</v>
      </c>
      <c r="C1115" s="12" t="s">
        <v>3780</v>
      </c>
      <c r="D1115" s="9" t="s">
        <v>3781</v>
      </c>
      <c r="E1115" s="9" t="s">
        <v>322</v>
      </c>
      <c r="F1115" s="9" t="s">
        <v>87</v>
      </c>
      <c r="G1115" s="9" t="s">
        <v>217</v>
      </c>
      <c r="H1115" s="10" t="s">
        <v>93</v>
      </c>
      <c r="I1115" s="10" t="s">
        <v>2</v>
      </c>
      <c r="J1115" s="10" t="s">
        <v>150</v>
      </c>
      <c r="K1115" s="10" t="s">
        <v>3782</v>
      </c>
      <c r="L1115" s="13">
        <v>4525000</v>
      </c>
      <c r="M1115" s="13">
        <v>0</v>
      </c>
      <c r="N1115" s="13">
        <v>20</v>
      </c>
    </row>
    <row r="1116" spans="2:14" ht="78.75" x14ac:dyDescent="0.25">
      <c r="B1116" s="8">
        <v>1110</v>
      </c>
      <c r="C1116" s="12" t="s">
        <v>3783</v>
      </c>
      <c r="D1116" s="9" t="s">
        <v>3784</v>
      </c>
      <c r="E1116" s="9" t="s">
        <v>329</v>
      </c>
      <c r="F1116" s="9" t="s">
        <v>87</v>
      </c>
      <c r="G1116" s="9" t="s">
        <v>243</v>
      </c>
      <c r="H1116" s="10" t="s">
        <v>93</v>
      </c>
      <c r="I1116" s="10" t="s">
        <v>3</v>
      </c>
      <c r="J1116" s="10" t="s">
        <v>330</v>
      </c>
      <c r="K1116" s="10" t="s">
        <v>3785</v>
      </c>
      <c r="L1116" s="13">
        <v>72004803</v>
      </c>
      <c r="M1116" s="13">
        <v>8326884</v>
      </c>
      <c r="N1116" s="13">
        <v>50</v>
      </c>
    </row>
    <row r="1117" spans="2:14" ht="51.95" customHeight="1" x14ac:dyDescent="0.25">
      <c r="B1117" s="8">
        <v>1111</v>
      </c>
      <c r="C1117" s="12" t="s">
        <v>3786</v>
      </c>
      <c r="D1117" s="9" t="s">
        <v>3787</v>
      </c>
      <c r="E1117" s="9" t="s">
        <v>260</v>
      </c>
      <c r="F1117" s="9" t="s">
        <v>87</v>
      </c>
      <c r="G1117" s="9" t="s">
        <v>287</v>
      </c>
      <c r="H1117" s="10" t="s">
        <v>93</v>
      </c>
      <c r="I1117" s="10" t="s">
        <v>1</v>
      </c>
      <c r="J1117" s="10" t="s">
        <v>152</v>
      </c>
      <c r="K1117" s="10" t="s">
        <v>3788</v>
      </c>
      <c r="L1117" s="13">
        <v>3117601</v>
      </c>
      <c r="M1117" s="13">
        <v>299000</v>
      </c>
      <c r="N1117" s="13">
        <v>8</v>
      </c>
    </row>
    <row r="1118" spans="2:14" ht="63" x14ac:dyDescent="0.25">
      <c r="B1118" s="8">
        <v>1112</v>
      </c>
      <c r="C1118" s="12" t="s">
        <v>3789</v>
      </c>
      <c r="D1118" s="9" t="s">
        <v>3790</v>
      </c>
      <c r="E1118" s="9" t="s">
        <v>260</v>
      </c>
      <c r="F1118" s="9" t="s">
        <v>87</v>
      </c>
      <c r="G1118" s="9" t="s">
        <v>255</v>
      </c>
      <c r="H1118" s="10" t="s">
        <v>93</v>
      </c>
      <c r="I1118" s="10" t="s">
        <v>1</v>
      </c>
      <c r="J1118" s="10" t="s">
        <v>359</v>
      </c>
      <c r="K1118" s="10" t="s">
        <v>3791</v>
      </c>
      <c r="L1118" s="13">
        <v>1069088</v>
      </c>
      <c r="M1118" s="13">
        <v>140000</v>
      </c>
      <c r="N1118" s="13">
        <v>3</v>
      </c>
    </row>
    <row r="1119" spans="2:14" ht="51.95" customHeight="1" x14ac:dyDescent="0.25">
      <c r="B1119" s="8">
        <v>1113</v>
      </c>
      <c r="C1119" s="12" t="s">
        <v>3792</v>
      </c>
      <c r="D1119" s="9" t="s">
        <v>3793</v>
      </c>
      <c r="E1119" s="9" t="s">
        <v>260</v>
      </c>
      <c r="F1119" s="9" t="s">
        <v>87</v>
      </c>
      <c r="G1119" s="9" t="s">
        <v>267</v>
      </c>
      <c r="H1119" s="10" t="s">
        <v>93</v>
      </c>
      <c r="I1119" s="10" t="s">
        <v>1</v>
      </c>
      <c r="J1119" s="10" t="s">
        <v>152</v>
      </c>
      <c r="K1119" s="10" t="s">
        <v>3794</v>
      </c>
      <c r="L1119" s="13">
        <v>45007633</v>
      </c>
      <c r="M1119" s="13">
        <v>5025843</v>
      </c>
      <c r="N1119" s="13">
        <v>35</v>
      </c>
    </row>
    <row r="1120" spans="2:14" ht="110.25" x14ac:dyDescent="0.25">
      <c r="B1120" s="8">
        <v>1114</v>
      </c>
      <c r="C1120" s="12" t="s">
        <v>3795</v>
      </c>
      <c r="D1120" s="9" t="s">
        <v>3796</v>
      </c>
      <c r="E1120" s="9" t="s">
        <v>275</v>
      </c>
      <c r="F1120" s="9" t="s">
        <v>87</v>
      </c>
      <c r="G1120" s="9" t="s">
        <v>255</v>
      </c>
      <c r="H1120" s="10" t="s">
        <v>93</v>
      </c>
      <c r="I1120" s="10" t="s">
        <v>1</v>
      </c>
      <c r="J1120" s="10" t="s">
        <v>432</v>
      </c>
      <c r="K1120" s="10" t="s">
        <v>3797</v>
      </c>
      <c r="L1120" s="13">
        <v>14114430</v>
      </c>
      <c r="M1120" s="13">
        <v>1756665.54</v>
      </c>
      <c r="N1120" s="13">
        <v>4</v>
      </c>
    </row>
    <row r="1121" spans="2:14" ht="126" x14ac:dyDescent="0.25">
      <c r="B1121" s="8">
        <v>1115</v>
      </c>
      <c r="C1121" s="12" t="s">
        <v>3798</v>
      </c>
      <c r="D1121" s="9" t="s">
        <v>3799</v>
      </c>
      <c r="E1121" s="9" t="s">
        <v>260</v>
      </c>
      <c r="F1121" s="9" t="s">
        <v>87</v>
      </c>
      <c r="G1121" s="9" t="s">
        <v>377</v>
      </c>
      <c r="H1121" s="10" t="s">
        <v>93</v>
      </c>
      <c r="I1121" s="10" t="s">
        <v>1</v>
      </c>
      <c r="J1121" s="10" t="s">
        <v>152</v>
      </c>
      <c r="K1121" s="10" t="s">
        <v>3800</v>
      </c>
      <c r="L1121" s="13">
        <v>1173000</v>
      </c>
      <c r="M1121" s="13">
        <v>110000</v>
      </c>
      <c r="N1121" s="13">
        <v>10</v>
      </c>
    </row>
    <row r="1122" spans="2:14" ht="63" x14ac:dyDescent="0.25">
      <c r="B1122" s="8">
        <v>1116</v>
      </c>
      <c r="C1122" s="12" t="s">
        <v>3801</v>
      </c>
      <c r="D1122" s="9" t="s">
        <v>3802</v>
      </c>
      <c r="E1122" s="9" t="s">
        <v>260</v>
      </c>
      <c r="F1122" s="9" t="s">
        <v>87</v>
      </c>
      <c r="G1122" s="9" t="s">
        <v>484</v>
      </c>
      <c r="H1122" s="10" t="s">
        <v>93</v>
      </c>
      <c r="I1122" s="10" t="s">
        <v>1</v>
      </c>
      <c r="J1122" s="10" t="s">
        <v>359</v>
      </c>
      <c r="K1122" s="10" t="s">
        <v>3803</v>
      </c>
      <c r="L1122" s="13">
        <v>1082771</v>
      </c>
      <c r="M1122" s="13">
        <v>44474</v>
      </c>
      <c r="N1122" s="13">
        <v>8</v>
      </c>
    </row>
    <row r="1123" spans="2:14" ht="78.75" x14ac:dyDescent="0.25">
      <c r="B1123" s="8">
        <v>1117</v>
      </c>
      <c r="C1123" s="12" t="s">
        <v>3804</v>
      </c>
      <c r="D1123" s="9" t="s">
        <v>3805</v>
      </c>
      <c r="E1123" s="9" t="s">
        <v>260</v>
      </c>
      <c r="F1123" s="9" t="s">
        <v>87</v>
      </c>
      <c r="G1123" s="9" t="s">
        <v>264</v>
      </c>
      <c r="H1123" s="10" t="s">
        <v>93</v>
      </c>
      <c r="I1123" s="10" t="s">
        <v>1</v>
      </c>
      <c r="J1123" s="10" t="s">
        <v>152</v>
      </c>
      <c r="K1123" s="10" t="s">
        <v>3806</v>
      </c>
      <c r="L1123" s="13">
        <v>2560210</v>
      </c>
      <c r="M1123" s="13">
        <v>265000</v>
      </c>
      <c r="N1123" s="13">
        <v>8</v>
      </c>
    </row>
    <row r="1124" spans="2:14" ht="51.95" customHeight="1" x14ac:dyDescent="0.25">
      <c r="B1124" s="8">
        <v>1118</v>
      </c>
      <c r="C1124" s="12" t="s">
        <v>3807</v>
      </c>
      <c r="D1124" s="9" t="s">
        <v>3808</v>
      </c>
      <c r="E1124" s="9" t="s">
        <v>236</v>
      </c>
      <c r="F1124" s="9" t="s">
        <v>87</v>
      </c>
      <c r="G1124" s="9" t="s">
        <v>255</v>
      </c>
      <c r="H1124" s="10" t="s">
        <v>93</v>
      </c>
      <c r="I1124" s="10" t="s">
        <v>0</v>
      </c>
      <c r="J1124" s="10" t="s">
        <v>102</v>
      </c>
      <c r="K1124" s="10" t="s">
        <v>3809</v>
      </c>
      <c r="L1124" s="13">
        <v>31821288</v>
      </c>
      <c r="M1124" s="13">
        <v>2842135</v>
      </c>
      <c r="N1124" s="13">
        <v>0</v>
      </c>
    </row>
    <row r="1125" spans="2:14" ht="63" x14ac:dyDescent="0.25">
      <c r="B1125" s="8">
        <v>1119</v>
      </c>
      <c r="C1125" s="12" t="s">
        <v>3810</v>
      </c>
      <c r="D1125" s="9" t="s">
        <v>3811</v>
      </c>
      <c r="E1125" s="9" t="s">
        <v>276</v>
      </c>
      <c r="F1125" s="9" t="s">
        <v>87</v>
      </c>
      <c r="G1125" s="9" t="s">
        <v>264</v>
      </c>
      <c r="H1125" s="10" t="s">
        <v>151</v>
      </c>
      <c r="I1125" s="10" t="s">
        <v>1</v>
      </c>
      <c r="J1125" s="10" t="s">
        <v>152</v>
      </c>
      <c r="K1125" s="10" t="s">
        <v>3812</v>
      </c>
      <c r="L1125" s="13">
        <v>11144647</v>
      </c>
      <c r="M1125" s="13">
        <v>1147000</v>
      </c>
      <c r="N1125" s="13">
        <v>20</v>
      </c>
    </row>
    <row r="1126" spans="2:14" ht="51.95" customHeight="1" x14ac:dyDescent="0.25">
      <c r="B1126" s="8">
        <v>1120</v>
      </c>
      <c r="C1126" s="12" t="s">
        <v>3813</v>
      </c>
      <c r="D1126" s="9" t="s">
        <v>3814</v>
      </c>
      <c r="E1126" s="9" t="s">
        <v>358</v>
      </c>
      <c r="F1126" s="9" t="s">
        <v>87</v>
      </c>
      <c r="G1126" s="9" t="s">
        <v>255</v>
      </c>
      <c r="H1126" s="10" t="s">
        <v>93</v>
      </c>
      <c r="I1126" s="10" t="s">
        <v>1</v>
      </c>
      <c r="J1126" s="10" t="s">
        <v>152</v>
      </c>
      <c r="K1126" s="10" t="s">
        <v>3815</v>
      </c>
      <c r="L1126" s="13">
        <v>4419529</v>
      </c>
      <c r="M1126" s="13">
        <v>460590</v>
      </c>
      <c r="N1126" s="13">
        <v>7</v>
      </c>
    </row>
    <row r="1127" spans="2:14" ht="51.95" customHeight="1" x14ac:dyDescent="0.25">
      <c r="B1127" s="8">
        <v>1121</v>
      </c>
      <c r="C1127" s="12" t="s">
        <v>3816</v>
      </c>
      <c r="D1127" s="9" t="s">
        <v>3817</v>
      </c>
      <c r="E1127" s="9" t="s">
        <v>230</v>
      </c>
      <c r="F1127" s="9" t="s">
        <v>87</v>
      </c>
      <c r="G1127" s="9" t="s">
        <v>255</v>
      </c>
      <c r="H1127" s="10" t="s">
        <v>93</v>
      </c>
      <c r="I1127" s="10" t="s">
        <v>1</v>
      </c>
      <c r="J1127" s="10" t="s">
        <v>344</v>
      </c>
      <c r="K1127" s="10" t="s">
        <v>3818</v>
      </c>
      <c r="L1127" s="13">
        <v>4060500</v>
      </c>
      <c r="M1127" s="13">
        <v>0</v>
      </c>
      <c r="N1127" s="13">
        <v>10</v>
      </c>
    </row>
    <row r="1128" spans="2:14" ht="51.95" customHeight="1" x14ac:dyDescent="0.25">
      <c r="B1128" s="8">
        <v>1122</v>
      </c>
      <c r="C1128" s="12" t="s">
        <v>3819</v>
      </c>
      <c r="D1128" s="9" t="s">
        <v>3820</v>
      </c>
      <c r="E1128" s="9" t="s">
        <v>260</v>
      </c>
      <c r="F1128" s="9" t="s">
        <v>87</v>
      </c>
      <c r="G1128" s="9" t="s">
        <v>287</v>
      </c>
      <c r="H1128" s="10" t="s">
        <v>93</v>
      </c>
      <c r="I1128" s="10" t="s">
        <v>1</v>
      </c>
      <c r="J1128" s="10" t="s">
        <v>152</v>
      </c>
      <c r="K1128" s="10" t="s">
        <v>3821</v>
      </c>
      <c r="L1128" s="13">
        <v>10029389</v>
      </c>
      <c r="M1128" s="13">
        <v>1190618</v>
      </c>
      <c r="N1128" s="13">
        <v>8</v>
      </c>
    </row>
    <row r="1129" spans="2:14" ht="63" x14ac:dyDescent="0.25">
      <c r="B1129" s="8">
        <v>1123</v>
      </c>
      <c r="C1129" s="12" t="s">
        <v>3822</v>
      </c>
      <c r="D1129" s="9" t="s">
        <v>3823</v>
      </c>
      <c r="E1129" s="9" t="s">
        <v>260</v>
      </c>
      <c r="F1129" s="9" t="s">
        <v>87</v>
      </c>
      <c r="G1129" s="9" t="s">
        <v>264</v>
      </c>
      <c r="H1129" s="10" t="s">
        <v>93</v>
      </c>
      <c r="I1129" s="10" t="s">
        <v>0</v>
      </c>
      <c r="J1129" s="10" t="s">
        <v>102</v>
      </c>
      <c r="K1129" s="10" t="s">
        <v>3824</v>
      </c>
      <c r="L1129" s="13">
        <v>2533195</v>
      </c>
      <c r="M1129" s="13">
        <v>325072</v>
      </c>
      <c r="N1129" s="13">
        <v>6</v>
      </c>
    </row>
    <row r="1130" spans="2:14" ht="78.75" x14ac:dyDescent="0.25">
      <c r="B1130" s="8">
        <v>1124</v>
      </c>
      <c r="C1130" s="12" t="s">
        <v>3825</v>
      </c>
      <c r="D1130" s="9" t="s">
        <v>3826</v>
      </c>
      <c r="E1130" s="9" t="s">
        <v>293</v>
      </c>
      <c r="F1130" s="9" t="s">
        <v>87</v>
      </c>
      <c r="G1130" s="9" t="s">
        <v>477</v>
      </c>
      <c r="H1130" s="10" t="s">
        <v>88</v>
      </c>
      <c r="I1130" s="10" t="s">
        <v>1</v>
      </c>
      <c r="J1130" s="10" t="s">
        <v>334</v>
      </c>
      <c r="K1130" s="10" t="s">
        <v>3827</v>
      </c>
      <c r="L1130" s="13">
        <v>11740481</v>
      </c>
      <c r="M1130" s="13">
        <v>1277000</v>
      </c>
      <c r="N1130" s="13">
        <v>24</v>
      </c>
    </row>
    <row r="1131" spans="2:14" ht="94.5" x14ac:dyDescent="0.25">
      <c r="B1131" s="8">
        <v>1125</v>
      </c>
      <c r="C1131" s="12" t="s">
        <v>3828</v>
      </c>
      <c r="D1131" s="9" t="s">
        <v>3829</v>
      </c>
      <c r="E1131" s="9" t="s">
        <v>236</v>
      </c>
      <c r="F1131" s="9" t="s">
        <v>87</v>
      </c>
      <c r="G1131" s="9" t="s">
        <v>287</v>
      </c>
      <c r="H1131" s="10" t="s">
        <v>123</v>
      </c>
      <c r="I1131" s="10" t="s">
        <v>0</v>
      </c>
      <c r="J1131" s="10" t="s">
        <v>102</v>
      </c>
      <c r="K1131" s="10" t="s">
        <v>3830</v>
      </c>
      <c r="L1131" s="13">
        <v>31959330</v>
      </c>
      <c r="M1131" s="13">
        <v>3475000</v>
      </c>
      <c r="N1131" s="13">
        <v>35</v>
      </c>
    </row>
    <row r="1132" spans="2:14" ht="51.95" customHeight="1" x14ac:dyDescent="0.25">
      <c r="B1132" s="8">
        <v>1126</v>
      </c>
      <c r="C1132" s="12" t="s">
        <v>3831</v>
      </c>
      <c r="D1132" s="9" t="s">
        <v>3832</v>
      </c>
      <c r="E1132" s="9" t="s">
        <v>236</v>
      </c>
      <c r="F1132" s="9" t="s">
        <v>87</v>
      </c>
      <c r="G1132" s="9" t="s">
        <v>302</v>
      </c>
      <c r="H1132" s="10" t="s">
        <v>2252</v>
      </c>
      <c r="I1132" s="10" t="s">
        <v>0</v>
      </c>
      <c r="J1132" s="10" t="s">
        <v>90</v>
      </c>
      <c r="K1132" s="10" t="s">
        <v>3833</v>
      </c>
      <c r="L1132" s="13">
        <v>3902000</v>
      </c>
      <c r="M1132" s="13">
        <v>0</v>
      </c>
      <c r="N1132" s="13">
        <v>10</v>
      </c>
    </row>
    <row r="1133" spans="2:14" ht="78.75" x14ac:dyDescent="0.25">
      <c r="B1133" s="8">
        <v>1127</v>
      </c>
      <c r="C1133" s="12" t="s">
        <v>3834</v>
      </c>
      <c r="D1133" s="9" t="s">
        <v>3835</v>
      </c>
      <c r="E1133" s="9" t="s">
        <v>236</v>
      </c>
      <c r="F1133" s="9" t="s">
        <v>87</v>
      </c>
      <c r="G1133" s="9" t="s">
        <v>348</v>
      </c>
      <c r="H1133" s="10" t="s">
        <v>93</v>
      </c>
      <c r="I1133" s="10" t="s">
        <v>0</v>
      </c>
      <c r="J1133" s="10" t="s">
        <v>102</v>
      </c>
      <c r="K1133" s="10" t="s">
        <v>3836</v>
      </c>
      <c r="L1133" s="13">
        <v>1343403</v>
      </c>
      <c r="M1133" s="13">
        <v>87500</v>
      </c>
      <c r="N1133" s="13">
        <v>5</v>
      </c>
    </row>
    <row r="1134" spans="2:14" s="2" customFormat="1" ht="46.5" customHeight="1" x14ac:dyDescent="0.25">
      <c r="B1134" s="75" t="s">
        <v>20</v>
      </c>
      <c r="C1134" s="76"/>
      <c r="D1134" s="76"/>
      <c r="E1134" s="76"/>
      <c r="F1134" s="76"/>
      <c r="G1134" s="76"/>
      <c r="H1134" s="76"/>
      <c r="I1134" s="76"/>
      <c r="J1134" s="76"/>
      <c r="K1134" s="77"/>
      <c r="L1134" s="14">
        <v>19399875929</v>
      </c>
      <c r="M1134" s="14">
        <v>1033840417.9599998</v>
      </c>
      <c r="N1134" s="14">
        <v>30506</v>
      </c>
    </row>
    <row r="1135" spans="2:14" ht="36" customHeight="1" x14ac:dyDescent="0.25">
      <c r="B1135" s="69"/>
      <c r="C1135" s="69"/>
      <c r="D1135" s="69"/>
      <c r="E1135" s="69"/>
      <c r="F1135" s="69"/>
      <c r="G1135" s="69"/>
      <c r="H1135" s="69"/>
      <c r="I1135" s="69"/>
      <c r="J1135" s="69"/>
      <c r="K1135" s="69"/>
      <c r="L1135" s="69"/>
      <c r="M1135" s="69"/>
      <c r="N1135" s="69"/>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c r="C20815" s="23"/>
      <c r="D20815" s="6"/>
      <c r="E20815" s="6"/>
      <c r="F20815" s="6"/>
      <c r="G20815" s="6"/>
      <c r="L20815" s="15"/>
      <c r="M20815" s="15"/>
      <c r="N20815" s="15"/>
    </row>
    <row r="20816" spans="2:14" x14ac:dyDescent="0.25">
      <c r="B20816" s="4"/>
      <c r="C20816" s="23"/>
      <c r="D20816" s="6"/>
      <c r="E20816" s="6"/>
      <c r="F20816" s="6"/>
      <c r="G20816" s="6"/>
      <c r="L20816" s="15"/>
      <c r="M20816" s="15"/>
      <c r="N20816" s="15"/>
    </row>
    <row r="20817" spans="2:14" x14ac:dyDescent="0.25">
      <c r="B20817" s="4"/>
      <c r="C20817" s="23"/>
      <c r="D20817" s="6"/>
      <c r="E20817" s="6"/>
      <c r="F20817" s="6"/>
      <c r="G20817" s="6"/>
      <c r="L20817" s="15"/>
      <c r="M20817" s="15"/>
      <c r="N20817" s="15"/>
    </row>
    <row r="20818" spans="2:14" x14ac:dyDescent="0.25">
      <c r="B20818" s="4"/>
      <c r="C20818" s="23"/>
      <c r="D20818" s="6"/>
      <c r="E20818" s="6"/>
      <c r="F20818" s="6"/>
      <c r="G20818" s="6"/>
      <c r="L20818" s="15"/>
      <c r="M20818" s="15"/>
      <c r="N20818" s="15"/>
    </row>
    <row r="20819" spans="2:14" x14ac:dyDescent="0.25">
      <c r="B20819" s="4"/>
      <c r="C20819" s="23"/>
      <c r="D20819" s="6"/>
      <c r="E20819" s="6"/>
      <c r="F20819" s="6"/>
      <c r="G20819" s="6"/>
      <c r="L20819" s="15"/>
      <c r="M20819" s="15"/>
      <c r="N20819" s="15"/>
    </row>
    <row r="20820" spans="2:14" x14ac:dyDescent="0.25">
      <c r="B20820" s="4"/>
      <c r="C20820" s="23"/>
      <c r="D20820" s="6"/>
      <c r="E20820" s="6"/>
      <c r="F20820" s="6"/>
      <c r="G20820" s="6"/>
      <c r="L20820" s="15"/>
      <c r="M20820" s="15"/>
      <c r="N20820" s="15"/>
    </row>
    <row r="20821" spans="2:14" x14ac:dyDescent="0.25">
      <c r="B20821" s="4"/>
      <c r="C20821" s="23"/>
      <c r="D20821" s="6"/>
      <c r="E20821" s="6"/>
      <c r="F20821" s="6"/>
      <c r="G20821" s="6"/>
      <c r="L20821" s="15"/>
      <c r="M20821" s="15"/>
      <c r="N20821" s="15"/>
    </row>
    <row r="20822" spans="2:14" x14ac:dyDescent="0.25">
      <c r="B20822" s="4"/>
      <c r="C20822" s="23"/>
      <c r="D20822" s="6"/>
      <c r="E20822" s="6"/>
      <c r="F20822" s="6"/>
      <c r="G20822" s="6"/>
      <c r="L20822" s="15"/>
      <c r="M20822" s="15"/>
      <c r="N20822" s="15"/>
    </row>
    <row r="20823" spans="2:14" x14ac:dyDescent="0.25">
      <c r="B20823" s="4"/>
      <c r="C20823" s="23"/>
      <c r="D20823" s="6"/>
      <c r="E20823" s="6"/>
      <c r="F20823" s="6"/>
      <c r="G20823" s="6"/>
      <c r="L20823" s="15"/>
      <c r="M20823" s="15"/>
      <c r="N20823" s="15"/>
    </row>
    <row r="20824" spans="2:14" x14ac:dyDescent="0.25">
      <c r="B20824" s="4"/>
      <c r="C20824" s="23"/>
      <c r="D20824" s="6"/>
      <c r="E20824" s="6"/>
      <c r="F20824" s="6"/>
      <c r="G20824" s="6"/>
      <c r="L20824" s="15"/>
      <c r="M20824" s="15"/>
      <c r="N20824" s="15"/>
    </row>
    <row r="20825" spans="2:14" x14ac:dyDescent="0.25">
      <c r="B20825" s="4"/>
      <c r="C20825" s="23"/>
      <c r="D20825" s="6"/>
      <c r="E20825" s="6"/>
      <c r="F20825" s="6"/>
      <c r="G20825" s="6"/>
      <c r="L20825" s="15"/>
      <c r="M20825" s="15"/>
      <c r="N20825" s="15"/>
    </row>
    <row r="20826" spans="2:14" x14ac:dyDescent="0.25">
      <c r="B20826" s="4"/>
      <c r="C20826" s="23"/>
      <c r="D20826" s="6"/>
      <c r="E20826" s="6"/>
      <c r="F20826" s="6"/>
      <c r="G20826" s="6"/>
      <c r="L20826" s="15"/>
      <c r="M20826" s="15"/>
      <c r="N20826" s="15"/>
    </row>
    <row r="20827" spans="2:14" x14ac:dyDescent="0.25">
      <c r="B20827" s="4"/>
      <c r="C20827" s="23"/>
      <c r="D20827" s="6"/>
      <c r="E20827" s="6"/>
      <c r="F20827" s="6"/>
      <c r="G20827" s="6"/>
      <c r="L20827" s="15"/>
      <c r="M20827" s="15"/>
      <c r="N20827" s="15"/>
    </row>
    <row r="20828" spans="2:14" x14ac:dyDescent="0.25">
      <c r="B20828" s="4"/>
      <c r="C20828" s="23"/>
      <c r="D20828" s="6"/>
      <c r="E20828" s="6"/>
      <c r="F20828" s="6"/>
      <c r="G20828" s="6"/>
      <c r="L20828" s="15"/>
      <c r="M20828" s="15"/>
      <c r="N20828" s="15"/>
    </row>
    <row r="20829" spans="2:14" x14ac:dyDescent="0.25">
      <c r="B20829" s="4"/>
      <c r="C20829" s="23"/>
      <c r="D20829" s="6"/>
      <c r="E20829" s="6"/>
      <c r="F20829" s="6"/>
      <c r="G20829" s="6"/>
      <c r="L20829" s="15"/>
      <c r="M20829" s="15"/>
      <c r="N20829" s="15"/>
    </row>
    <row r="20830" spans="2:14" x14ac:dyDescent="0.25">
      <c r="B20830" s="4"/>
      <c r="C20830" s="23"/>
      <c r="D20830" s="6"/>
      <c r="E20830" s="6"/>
      <c r="F20830" s="6"/>
      <c r="G20830" s="6"/>
      <c r="L20830" s="15"/>
      <c r="M20830" s="15"/>
      <c r="N20830" s="15"/>
    </row>
    <row r="20831" spans="2:14" x14ac:dyDescent="0.25">
      <c r="B20831" s="4"/>
      <c r="C20831" s="23"/>
      <c r="D20831" s="6"/>
      <c r="E20831" s="6"/>
      <c r="F20831" s="6"/>
      <c r="G20831" s="6"/>
      <c r="L20831" s="15"/>
      <c r="M20831" s="15"/>
      <c r="N20831" s="15"/>
    </row>
    <row r="20832" spans="2:14" x14ac:dyDescent="0.25">
      <c r="B20832" s="4"/>
      <c r="C20832" s="23"/>
      <c r="D20832" s="6"/>
      <c r="E20832" s="6"/>
      <c r="F20832" s="6"/>
      <c r="G20832" s="6"/>
      <c r="L20832" s="15"/>
      <c r="M20832" s="15"/>
      <c r="N20832" s="15"/>
    </row>
    <row r="20833" spans="2:14" x14ac:dyDescent="0.25">
      <c r="B20833" s="4"/>
      <c r="C20833" s="23"/>
      <c r="D20833" s="6"/>
      <c r="E20833" s="6"/>
      <c r="F20833" s="6"/>
      <c r="G20833" s="6"/>
      <c r="L20833" s="15"/>
      <c r="M20833" s="15"/>
      <c r="N20833" s="15"/>
    </row>
    <row r="20834" spans="2:14" x14ac:dyDescent="0.25">
      <c r="B20834" s="4"/>
      <c r="C20834" s="23"/>
      <c r="D20834" s="6"/>
      <c r="E20834" s="6"/>
      <c r="F20834" s="6"/>
      <c r="G20834" s="6"/>
      <c r="L20834" s="15"/>
      <c r="M20834" s="15"/>
      <c r="N20834" s="15"/>
    </row>
    <row r="20835" spans="2:14" x14ac:dyDescent="0.25">
      <c r="B20835" s="4"/>
      <c r="C20835" s="23"/>
      <c r="D20835" s="6"/>
      <c r="E20835" s="6"/>
      <c r="F20835" s="6"/>
      <c r="G20835" s="6"/>
      <c r="L20835" s="15"/>
      <c r="M20835" s="15"/>
      <c r="N20835" s="15"/>
    </row>
    <row r="20836" spans="2:14" x14ac:dyDescent="0.25">
      <c r="B20836" s="4"/>
      <c r="C20836" s="23"/>
      <c r="D20836" s="6"/>
      <c r="E20836" s="6"/>
      <c r="F20836" s="6"/>
      <c r="G20836" s="6"/>
      <c r="L20836" s="15"/>
      <c r="M20836" s="15"/>
      <c r="N20836" s="15"/>
    </row>
    <row r="20837" spans="2:14" x14ac:dyDescent="0.25">
      <c r="B20837" s="4"/>
      <c r="C20837" s="23"/>
      <c r="D20837" s="6"/>
      <c r="E20837" s="6"/>
      <c r="F20837" s="6"/>
      <c r="G20837" s="6"/>
      <c r="L20837" s="15"/>
      <c r="M20837" s="15"/>
      <c r="N20837" s="15"/>
    </row>
    <row r="20838" spans="2:14" x14ac:dyDescent="0.25">
      <c r="B20838" s="4"/>
      <c r="C20838" s="23"/>
      <c r="D20838" s="6"/>
      <c r="E20838" s="6"/>
      <c r="F20838" s="6"/>
      <c r="G20838" s="6"/>
      <c r="L20838" s="15"/>
      <c r="M20838" s="15"/>
      <c r="N20838" s="15"/>
    </row>
    <row r="20839" spans="2:14" x14ac:dyDescent="0.25">
      <c r="B20839" s="4"/>
      <c r="C20839" s="23"/>
      <c r="D20839" s="6"/>
      <c r="E20839" s="6"/>
      <c r="F20839" s="6"/>
      <c r="G20839" s="6"/>
      <c r="L20839" s="15"/>
      <c r="M20839" s="15"/>
      <c r="N20839" s="15"/>
    </row>
    <row r="20840" spans="2:14" x14ac:dyDescent="0.25">
      <c r="B20840" s="4"/>
      <c r="C20840" s="23"/>
      <c r="D20840" s="6"/>
      <c r="E20840" s="6"/>
      <c r="F20840" s="6"/>
      <c r="G20840" s="6"/>
      <c r="L20840" s="15"/>
      <c r="M20840" s="15"/>
      <c r="N20840" s="15"/>
    </row>
    <row r="20841" spans="2:14" x14ac:dyDescent="0.25">
      <c r="B20841" s="4"/>
      <c r="C20841" s="23"/>
      <c r="D20841" s="6"/>
      <c r="E20841" s="6"/>
      <c r="F20841" s="6"/>
      <c r="G20841" s="6"/>
      <c r="L20841" s="15"/>
      <c r="M20841" s="15"/>
      <c r="N20841" s="15"/>
    </row>
    <row r="20842" spans="2:14" x14ac:dyDescent="0.25">
      <c r="B20842" s="4"/>
      <c r="C20842" s="23"/>
      <c r="D20842" s="6"/>
      <c r="E20842" s="6"/>
      <c r="F20842" s="6"/>
      <c r="G20842" s="6"/>
      <c r="L20842" s="15"/>
      <c r="M20842" s="15"/>
      <c r="N20842" s="15"/>
    </row>
    <row r="20843" spans="2:14" x14ac:dyDescent="0.25">
      <c r="B20843" s="4"/>
      <c r="C20843" s="23"/>
      <c r="D20843" s="6"/>
      <c r="E20843" s="6"/>
      <c r="F20843" s="6"/>
      <c r="G20843" s="6"/>
      <c r="L20843" s="15"/>
      <c r="M20843" s="15"/>
      <c r="N20843" s="15"/>
    </row>
    <row r="20844" spans="2:14" x14ac:dyDescent="0.25">
      <c r="B20844" s="4"/>
      <c r="C20844" s="23"/>
      <c r="D20844" s="6"/>
      <c r="E20844" s="6"/>
      <c r="F20844" s="6"/>
      <c r="G20844" s="6"/>
      <c r="L20844" s="15"/>
      <c r="M20844" s="15"/>
      <c r="N20844" s="15"/>
    </row>
    <row r="20845" spans="2:14" x14ac:dyDescent="0.25">
      <c r="B20845" s="4"/>
      <c r="C20845" s="23"/>
      <c r="D20845" s="6"/>
      <c r="E20845" s="6"/>
      <c r="F20845" s="6"/>
      <c r="G20845" s="6"/>
      <c r="L20845" s="15"/>
      <c r="M20845" s="15"/>
      <c r="N20845" s="15"/>
    </row>
    <row r="20846" spans="2:14" x14ac:dyDescent="0.25">
      <c r="B20846" s="4"/>
      <c r="C20846" s="23"/>
      <c r="D20846" s="6"/>
      <c r="E20846" s="6"/>
      <c r="F20846" s="6"/>
      <c r="G20846" s="6"/>
      <c r="L20846" s="15"/>
      <c r="M20846" s="15"/>
      <c r="N20846" s="15"/>
    </row>
    <row r="20847" spans="2:14" x14ac:dyDescent="0.25">
      <c r="B20847" s="4"/>
      <c r="C20847" s="23"/>
      <c r="D20847" s="6"/>
      <c r="E20847" s="6"/>
      <c r="F20847" s="6"/>
      <c r="G20847" s="6"/>
      <c r="L20847" s="15"/>
      <c r="M20847" s="15"/>
      <c r="N20847" s="15"/>
    </row>
    <row r="20848" spans="2:14" x14ac:dyDescent="0.25">
      <c r="B20848" s="4"/>
      <c r="C20848" s="23"/>
      <c r="D20848" s="6"/>
      <c r="E20848" s="6"/>
      <c r="F20848" s="6"/>
      <c r="G20848" s="6"/>
      <c r="L20848" s="15"/>
      <c r="M20848" s="15"/>
      <c r="N20848" s="15"/>
    </row>
    <row r="20849" spans="2:14" x14ac:dyDescent="0.25">
      <c r="B20849" s="4"/>
      <c r="C20849" s="23"/>
      <c r="D20849" s="6"/>
      <c r="E20849" s="6"/>
      <c r="F20849" s="6"/>
      <c r="G20849" s="6"/>
      <c r="L20849" s="15"/>
      <c r="M20849" s="15"/>
      <c r="N20849" s="15"/>
    </row>
    <row r="20850" spans="2:14" x14ac:dyDescent="0.25">
      <c r="B20850" s="4"/>
      <c r="C20850" s="23"/>
      <c r="D20850" s="6"/>
      <c r="E20850" s="6"/>
      <c r="F20850" s="6"/>
      <c r="G20850" s="6"/>
      <c r="L20850" s="15"/>
      <c r="M20850" s="15"/>
      <c r="N20850" s="15"/>
    </row>
    <row r="20851" spans="2:14" x14ac:dyDescent="0.25">
      <c r="B20851" s="4"/>
      <c r="C20851" s="23"/>
      <c r="D20851" s="6"/>
      <c r="E20851" s="6"/>
      <c r="F20851" s="6"/>
      <c r="G20851" s="6"/>
      <c r="L20851" s="15"/>
      <c r="M20851" s="15"/>
      <c r="N20851" s="15"/>
    </row>
    <row r="20852" spans="2:14" x14ac:dyDescent="0.25">
      <c r="B20852" s="4"/>
      <c r="C20852" s="23"/>
      <c r="D20852" s="6"/>
      <c r="E20852" s="6"/>
      <c r="F20852" s="6"/>
      <c r="G20852" s="6"/>
      <c r="L20852" s="15"/>
      <c r="M20852" s="15"/>
      <c r="N20852" s="15"/>
    </row>
    <row r="20853" spans="2:14" x14ac:dyDescent="0.25">
      <c r="B20853" s="4"/>
      <c r="C20853" s="23"/>
      <c r="D20853" s="6"/>
      <c r="E20853" s="6"/>
      <c r="F20853" s="6"/>
      <c r="G20853" s="6"/>
      <c r="L20853" s="15"/>
      <c r="M20853" s="15"/>
      <c r="N20853" s="15"/>
    </row>
    <row r="20854" spans="2:14" x14ac:dyDescent="0.25">
      <c r="B20854" s="4"/>
      <c r="C20854" s="23"/>
      <c r="D20854" s="6"/>
      <c r="E20854" s="6"/>
      <c r="F20854" s="6"/>
      <c r="G20854" s="6"/>
      <c r="L20854" s="15"/>
      <c r="M20854" s="15"/>
      <c r="N20854" s="15"/>
    </row>
    <row r="20855" spans="2:14" x14ac:dyDescent="0.25">
      <c r="B20855" s="4"/>
      <c r="C20855" s="23"/>
      <c r="D20855" s="6"/>
      <c r="E20855" s="6"/>
      <c r="F20855" s="6"/>
      <c r="G20855" s="6"/>
      <c r="L20855" s="15"/>
      <c r="M20855" s="15"/>
      <c r="N20855" s="15"/>
    </row>
    <row r="20856" spans="2:14" x14ac:dyDescent="0.25">
      <c r="B20856" s="4"/>
      <c r="C20856" s="23"/>
      <c r="D20856" s="6"/>
      <c r="E20856" s="6"/>
      <c r="F20856" s="6"/>
      <c r="G20856" s="6"/>
      <c r="L20856" s="15"/>
      <c r="M20856" s="15"/>
      <c r="N20856" s="15"/>
    </row>
    <row r="20857" spans="2:14" x14ac:dyDescent="0.25">
      <c r="B20857" s="4"/>
      <c r="C20857" s="23"/>
      <c r="D20857" s="6"/>
      <c r="E20857" s="6"/>
      <c r="F20857" s="6"/>
      <c r="G20857" s="6"/>
      <c r="L20857" s="15"/>
      <c r="M20857" s="15"/>
      <c r="N20857" s="15"/>
    </row>
    <row r="20858" spans="2:14" x14ac:dyDescent="0.25">
      <c r="B20858" s="4"/>
      <c r="C20858" s="23"/>
      <c r="D20858" s="6"/>
      <c r="E20858" s="6"/>
      <c r="F20858" s="6"/>
      <c r="G20858" s="6"/>
      <c r="L20858" s="15"/>
      <c r="M20858" s="15"/>
      <c r="N20858" s="15"/>
    </row>
    <row r="20859" spans="2:14" x14ac:dyDescent="0.25">
      <c r="B20859" s="4"/>
      <c r="C20859" s="23"/>
      <c r="D20859" s="6"/>
      <c r="E20859" s="6"/>
      <c r="F20859" s="6"/>
      <c r="G20859" s="6"/>
      <c r="L20859" s="15"/>
      <c r="M20859" s="15"/>
      <c r="N20859" s="15"/>
    </row>
    <row r="20860" spans="2:14" x14ac:dyDescent="0.25">
      <c r="B20860" s="4"/>
      <c r="C20860" s="23"/>
      <c r="D20860" s="6"/>
      <c r="E20860" s="6"/>
      <c r="F20860" s="6"/>
      <c r="G20860" s="6"/>
      <c r="L20860" s="15"/>
      <c r="M20860" s="15"/>
      <c r="N20860" s="15"/>
    </row>
    <row r="20861" spans="2:14" x14ac:dyDescent="0.25">
      <c r="B20861" s="4"/>
      <c r="C20861" s="23"/>
      <c r="D20861" s="6"/>
      <c r="E20861" s="6"/>
      <c r="F20861" s="6"/>
      <c r="G20861" s="6"/>
      <c r="L20861" s="15"/>
      <c r="M20861" s="15"/>
      <c r="N20861" s="15"/>
    </row>
    <row r="20862" spans="2:14" x14ac:dyDescent="0.25">
      <c r="B20862" s="4"/>
      <c r="C20862" s="23"/>
      <c r="D20862" s="6"/>
      <c r="E20862" s="6"/>
      <c r="F20862" s="6"/>
      <c r="G20862" s="6"/>
      <c r="L20862" s="15"/>
      <c r="M20862" s="15"/>
      <c r="N20862" s="15"/>
    </row>
    <row r="20863" spans="2:14" x14ac:dyDescent="0.25">
      <c r="B20863" s="4"/>
      <c r="C20863" s="23"/>
      <c r="D20863" s="6"/>
      <c r="E20863" s="6"/>
      <c r="F20863" s="6"/>
      <c r="G20863" s="6"/>
      <c r="L20863" s="15"/>
      <c r="M20863" s="15"/>
      <c r="N20863" s="15"/>
    </row>
    <row r="20864" spans="2:14" x14ac:dyDescent="0.25">
      <c r="B20864" s="4"/>
      <c r="C20864" s="23"/>
      <c r="D20864" s="6"/>
      <c r="E20864" s="6"/>
      <c r="F20864" s="6"/>
      <c r="G20864" s="6"/>
      <c r="L20864" s="15"/>
      <c r="M20864" s="15"/>
      <c r="N20864" s="15"/>
    </row>
    <row r="20865" spans="2:14" x14ac:dyDescent="0.25">
      <c r="B20865" s="4"/>
      <c r="C20865" s="23"/>
      <c r="D20865" s="6"/>
      <c r="E20865" s="6"/>
      <c r="F20865" s="6"/>
      <c r="G20865" s="6"/>
      <c r="L20865" s="15"/>
      <c r="M20865" s="15"/>
      <c r="N20865" s="15"/>
    </row>
    <row r="20866" spans="2:14" x14ac:dyDescent="0.25">
      <c r="B20866" s="4"/>
      <c r="C20866" s="23"/>
      <c r="D20866" s="6"/>
      <c r="E20866" s="6"/>
      <c r="F20866" s="6"/>
      <c r="G20866" s="6"/>
      <c r="L20866" s="15"/>
      <c r="M20866" s="15"/>
      <c r="N20866" s="15"/>
    </row>
    <row r="20867" spans="2:14" x14ac:dyDescent="0.25">
      <c r="B20867" s="4"/>
      <c r="C20867" s="23"/>
      <c r="D20867" s="6"/>
      <c r="E20867" s="6"/>
      <c r="F20867" s="6"/>
      <c r="G20867" s="6"/>
      <c r="L20867" s="15"/>
      <c r="M20867" s="15"/>
      <c r="N20867" s="15"/>
    </row>
    <row r="20868" spans="2:14" x14ac:dyDescent="0.25">
      <c r="B20868" s="4"/>
      <c r="C20868" s="23"/>
      <c r="D20868" s="6"/>
      <c r="E20868" s="6"/>
      <c r="F20868" s="6"/>
      <c r="G20868" s="6"/>
      <c r="L20868" s="15"/>
      <c r="M20868" s="15"/>
      <c r="N20868" s="15"/>
    </row>
    <row r="20869" spans="2:14" x14ac:dyDescent="0.25">
      <c r="B20869" s="4"/>
      <c r="C20869" s="23"/>
      <c r="D20869" s="6"/>
      <c r="E20869" s="6"/>
      <c r="F20869" s="6"/>
      <c r="G20869" s="6"/>
      <c r="L20869" s="15"/>
      <c r="M20869" s="15"/>
      <c r="N20869" s="15"/>
    </row>
    <row r="20870" spans="2:14" x14ac:dyDescent="0.25">
      <c r="B20870" s="4"/>
      <c r="C20870" s="23"/>
      <c r="D20870" s="6"/>
      <c r="E20870" s="6"/>
      <c r="F20870" s="6"/>
      <c r="G20870" s="6"/>
      <c r="L20870" s="15"/>
      <c r="M20870" s="15"/>
      <c r="N20870" s="15"/>
    </row>
    <row r="20871" spans="2:14" x14ac:dyDescent="0.25">
      <c r="B20871" s="4"/>
      <c r="C20871" s="23"/>
      <c r="D20871" s="6"/>
      <c r="E20871" s="6"/>
      <c r="F20871" s="6"/>
      <c r="G20871" s="6"/>
      <c r="L20871" s="15"/>
      <c r="M20871" s="15"/>
      <c r="N20871" s="15"/>
    </row>
    <row r="20872" spans="2:14" x14ac:dyDescent="0.25">
      <c r="B20872" s="4"/>
      <c r="C20872" s="23"/>
      <c r="D20872" s="6"/>
      <c r="E20872" s="6"/>
      <c r="F20872" s="6"/>
      <c r="G20872" s="6"/>
      <c r="L20872" s="15"/>
      <c r="M20872" s="15"/>
      <c r="N20872" s="15"/>
    </row>
    <row r="20873" spans="2:14" x14ac:dyDescent="0.25">
      <c r="B20873" s="4"/>
      <c r="C20873" s="23"/>
      <c r="D20873" s="6"/>
      <c r="E20873" s="6"/>
      <c r="F20873" s="6"/>
      <c r="G20873" s="6"/>
      <c r="L20873" s="15"/>
      <c r="M20873" s="15"/>
      <c r="N20873" s="15"/>
    </row>
    <row r="20874" spans="2:14" x14ac:dyDescent="0.25">
      <c r="B20874" s="4"/>
      <c r="C20874" s="23"/>
      <c r="D20874" s="6"/>
      <c r="E20874" s="6"/>
      <c r="F20874" s="6"/>
      <c r="G20874" s="6"/>
      <c r="L20874" s="15"/>
      <c r="M20874" s="15"/>
      <c r="N20874" s="15"/>
    </row>
    <row r="20875" spans="2:14" x14ac:dyDescent="0.25">
      <c r="B20875" s="4"/>
      <c r="C20875" s="23"/>
      <c r="D20875" s="6"/>
      <c r="E20875" s="6"/>
      <c r="F20875" s="6"/>
      <c r="G20875" s="6"/>
      <c r="L20875" s="15"/>
      <c r="M20875" s="15"/>
      <c r="N20875" s="15"/>
    </row>
    <row r="20876" spans="2:14" x14ac:dyDescent="0.25">
      <c r="B20876" s="4"/>
      <c r="C20876" s="23"/>
      <c r="D20876" s="6"/>
      <c r="E20876" s="6"/>
      <c r="F20876" s="6"/>
      <c r="G20876" s="6"/>
      <c r="L20876" s="15"/>
      <c r="M20876" s="15"/>
      <c r="N20876" s="15"/>
    </row>
    <row r="20877" spans="2:14" x14ac:dyDescent="0.25">
      <c r="B20877" s="4"/>
      <c r="C20877" s="23"/>
      <c r="D20877" s="6"/>
      <c r="E20877" s="6"/>
      <c r="F20877" s="6"/>
      <c r="G20877" s="6"/>
      <c r="L20877" s="15"/>
      <c r="M20877" s="15"/>
      <c r="N20877" s="15"/>
    </row>
    <row r="20878" spans="2:14" x14ac:dyDescent="0.25">
      <c r="B20878" s="4"/>
      <c r="C20878" s="23"/>
      <c r="D20878" s="6"/>
      <c r="E20878" s="6"/>
      <c r="F20878" s="6"/>
      <c r="G20878" s="6"/>
      <c r="L20878" s="15"/>
      <c r="M20878" s="15"/>
      <c r="N20878" s="15"/>
    </row>
    <row r="20879" spans="2:14" x14ac:dyDescent="0.25">
      <c r="B20879" s="4"/>
      <c r="C20879" s="23"/>
      <c r="D20879" s="6"/>
      <c r="E20879" s="6"/>
      <c r="F20879" s="6"/>
      <c r="G20879" s="6"/>
      <c r="L20879" s="15"/>
      <c r="M20879" s="15"/>
      <c r="N20879" s="15"/>
    </row>
    <row r="20880" spans="2:14" x14ac:dyDescent="0.25">
      <c r="B20880" s="4"/>
      <c r="C20880" s="23"/>
      <c r="D20880" s="6"/>
      <c r="E20880" s="6"/>
      <c r="F20880" s="6"/>
      <c r="G20880" s="6"/>
      <c r="L20880" s="15"/>
      <c r="M20880" s="15"/>
      <c r="N20880" s="15"/>
    </row>
    <row r="20881" spans="2:14" x14ac:dyDescent="0.25">
      <c r="B20881" s="4"/>
      <c r="C20881" s="23"/>
      <c r="D20881" s="6"/>
      <c r="E20881" s="6"/>
      <c r="F20881" s="6"/>
      <c r="G20881" s="6"/>
      <c r="L20881" s="15"/>
      <c r="M20881" s="15"/>
      <c r="N20881" s="15"/>
    </row>
    <row r="20882" spans="2:14" x14ac:dyDescent="0.25">
      <c r="B20882" s="4"/>
      <c r="C20882" s="23"/>
      <c r="D20882" s="6"/>
      <c r="E20882" s="6"/>
      <c r="F20882" s="6"/>
      <c r="G20882" s="6"/>
      <c r="L20882" s="15"/>
      <c r="M20882" s="15"/>
      <c r="N20882" s="15"/>
    </row>
    <row r="20883" spans="2:14" x14ac:dyDescent="0.25">
      <c r="B20883" s="4"/>
      <c r="C20883" s="23"/>
      <c r="D20883" s="6"/>
      <c r="E20883" s="6"/>
      <c r="F20883" s="6"/>
      <c r="G20883" s="6"/>
      <c r="L20883" s="15"/>
      <c r="M20883" s="15"/>
      <c r="N20883" s="15"/>
    </row>
    <row r="20884" spans="2:14" x14ac:dyDescent="0.25">
      <c r="B20884" s="4"/>
      <c r="C20884" s="23"/>
      <c r="D20884" s="6"/>
      <c r="E20884" s="6"/>
      <c r="F20884" s="6"/>
      <c r="G20884" s="6"/>
      <c r="L20884" s="15"/>
      <c r="M20884" s="15"/>
      <c r="N20884" s="15"/>
    </row>
    <row r="20885" spans="2:14" x14ac:dyDescent="0.25">
      <c r="B20885" s="4"/>
      <c r="C20885" s="23"/>
      <c r="D20885" s="6"/>
      <c r="E20885" s="6"/>
      <c r="F20885" s="6"/>
      <c r="G20885" s="6"/>
      <c r="L20885" s="15"/>
      <c r="M20885" s="15"/>
      <c r="N20885" s="15"/>
    </row>
    <row r="20886" spans="2:14" x14ac:dyDescent="0.25">
      <c r="B20886" s="4"/>
      <c r="C20886" s="23"/>
      <c r="D20886" s="6"/>
      <c r="E20886" s="6"/>
      <c r="F20886" s="6"/>
      <c r="G20886" s="6"/>
      <c r="L20886" s="15"/>
      <c r="M20886" s="15"/>
      <c r="N20886" s="15"/>
    </row>
    <row r="20887" spans="2:14" x14ac:dyDescent="0.25">
      <c r="B20887" s="4"/>
      <c r="C20887" s="23"/>
      <c r="D20887" s="6"/>
      <c r="E20887" s="6"/>
      <c r="F20887" s="6"/>
      <c r="G20887" s="6"/>
      <c r="L20887" s="15"/>
      <c r="M20887" s="15"/>
      <c r="N20887" s="15"/>
    </row>
    <row r="20888" spans="2:14" x14ac:dyDescent="0.25">
      <c r="B20888" s="4"/>
      <c r="C20888" s="23"/>
      <c r="D20888" s="6"/>
      <c r="E20888" s="6"/>
      <c r="F20888" s="6"/>
      <c r="G20888" s="6"/>
      <c r="L20888" s="15"/>
      <c r="M20888" s="15"/>
      <c r="N20888" s="15"/>
    </row>
    <row r="20889" spans="2:14" x14ac:dyDescent="0.25">
      <c r="B20889" s="4"/>
      <c r="C20889" s="23"/>
      <c r="D20889" s="6"/>
      <c r="E20889" s="6"/>
      <c r="F20889" s="6"/>
      <c r="G20889" s="6"/>
      <c r="L20889" s="15"/>
      <c r="M20889" s="15"/>
      <c r="N20889" s="15"/>
    </row>
    <row r="20890" spans="2:14" x14ac:dyDescent="0.25">
      <c r="B20890" s="4"/>
      <c r="C20890" s="23"/>
      <c r="D20890" s="6"/>
      <c r="E20890" s="6"/>
      <c r="F20890" s="6"/>
      <c r="G20890" s="6"/>
      <c r="L20890" s="15"/>
      <c r="M20890" s="15"/>
      <c r="N20890" s="15"/>
    </row>
    <row r="20891" spans="2:14" x14ac:dyDescent="0.25">
      <c r="B20891" s="4"/>
      <c r="C20891" s="23"/>
      <c r="D20891" s="6"/>
      <c r="E20891" s="6"/>
      <c r="F20891" s="6"/>
      <c r="G20891" s="6"/>
      <c r="L20891" s="15"/>
      <c r="M20891" s="15"/>
      <c r="N20891" s="15"/>
    </row>
    <row r="20892" spans="2:14" x14ac:dyDescent="0.25">
      <c r="B20892" s="4"/>
      <c r="C20892" s="23"/>
      <c r="D20892" s="6"/>
      <c r="E20892" s="6"/>
      <c r="F20892" s="6"/>
      <c r="G20892" s="6"/>
      <c r="L20892" s="15"/>
      <c r="M20892" s="15"/>
      <c r="N20892" s="15"/>
    </row>
    <row r="20893" spans="2:14" x14ac:dyDescent="0.25">
      <c r="B20893" s="4"/>
      <c r="C20893" s="23"/>
      <c r="D20893" s="6"/>
      <c r="E20893" s="6"/>
      <c r="F20893" s="6"/>
      <c r="G20893" s="6"/>
      <c r="L20893" s="15"/>
      <c r="M20893" s="15"/>
      <c r="N20893" s="15"/>
    </row>
    <row r="20894" spans="2:14" x14ac:dyDescent="0.25">
      <c r="B20894" s="4"/>
      <c r="C20894" s="23"/>
      <c r="D20894" s="6"/>
      <c r="E20894" s="6"/>
      <c r="F20894" s="6"/>
      <c r="G20894" s="6"/>
      <c r="L20894" s="15"/>
      <c r="M20894" s="15"/>
      <c r="N20894" s="15"/>
    </row>
    <row r="20895" spans="2:14" x14ac:dyDescent="0.25">
      <c r="B20895" s="4"/>
      <c r="C20895" s="23"/>
      <c r="D20895" s="6"/>
      <c r="E20895" s="6"/>
      <c r="F20895" s="6"/>
      <c r="G20895" s="6"/>
      <c r="L20895" s="15"/>
      <c r="M20895" s="15"/>
      <c r="N20895" s="15"/>
    </row>
    <row r="20896" spans="2:14" x14ac:dyDescent="0.25">
      <c r="B20896" s="4"/>
      <c r="C20896" s="23"/>
      <c r="D20896" s="6"/>
      <c r="E20896" s="6"/>
      <c r="F20896" s="6"/>
      <c r="G20896" s="6"/>
      <c r="L20896" s="15"/>
      <c r="M20896" s="15"/>
      <c r="N20896" s="15"/>
    </row>
    <row r="20897" spans="2:14" x14ac:dyDescent="0.25">
      <c r="B20897" s="4"/>
      <c r="C20897" s="23"/>
      <c r="D20897" s="6"/>
      <c r="E20897" s="6"/>
      <c r="F20897" s="6"/>
      <c r="G20897" s="6"/>
      <c r="L20897" s="15"/>
      <c r="M20897" s="15"/>
      <c r="N20897" s="15"/>
    </row>
    <row r="20898" spans="2:14" x14ac:dyDescent="0.25">
      <c r="B20898" s="4"/>
      <c r="C20898" s="23"/>
      <c r="D20898" s="6"/>
      <c r="E20898" s="6"/>
      <c r="F20898" s="6"/>
      <c r="G20898" s="6"/>
      <c r="L20898" s="15"/>
      <c r="M20898" s="15"/>
      <c r="N20898" s="15"/>
    </row>
    <row r="20899" spans="2:14" x14ac:dyDescent="0.25">
      <c r="B20899" s="4"/>
      <c r="C20899" s="23"/>
      <c r="D20899" s="6"/>
      <c r="E20899" s="6"/>
      <c r="F20899" s="6"/>
      <c r="G20899" s="6"/>
      <c r="L20899" s="15"/>
      <c r="M20899" s="15"/>
      <c r="N20899" s="15"/>
    </row>
    <row r="20900" spans="2:14" x14ac:dyDescent="0.25">
      <c r="B20900" s="4"/>
      <c r="C20900" s="23"/>
      <c r="D20900" s="6"/>
      <c r="E20900" s="6"/>
      <c r="F20900" s="6"/>
      <c r="G20900" s="6"/>
      <c r="L20900" s="15"/>
      <c r="M20900" s="15"/>
      <c r="N20900" s="15"/>
    </row>
    <row r="20901" spans="2:14" x14ac:dyDescent="0.25">
      <c r="B20901" s="4"/>
      <c r="C20901" s="23"/>
      <c r="D20901" s="6"/>
      <c r="E20901" s="6"/>
      <c r="F20901" s="6"/>
      <c r="G20901" s="6"/>
      <c r="L20901" s="15"/>
      <c r="M20901" s="15"/>
      <c r="N20901" s="15"/>
    </row>
    <row r="20902" spans="2:14" x14ac:dyDescent="0.25">
      <c r="B20902" s="4"/>
      <c r="C20902" s="23"/>
      <c r="D20902" s="6"/>
      <c r="E20902" s="6"/>
      <c r="F20902" s="6"/>
      <c r="G20902" s="6"/>
      <c r="L20902" s="15"/>
      <c r="M20902" s="15"/>
      <c r="N20902" s="15"/>
    </row>
    <row r="20903" spans="2:14" x14ac:dyDescent="0.25">
      <c r="B20903" s="4"/>
      <c r="C20903" s="23"/>
      <c r="D20903" s="6"/>
      <c r="E20903" s="6"/>
      <c r="F20903" s="6"/>
      <c r="G20903" s="6"/>
      <c r="L20903" s="15"/>
      <c r="M20903" s="15"/>
      <c r="N20903" s="15"/>
    </row>
    <row r="20904" spans="2:14" x14ac:dyDescent="0.25">
      <c r="B20904" s="4"/>
      <c r="C20904" s="23"/>
      <c r="D20904" s="6"/>
      <c r="E20904" s="6"/>
      <c r="F20904" s="6"/>
      <c r="G20904" s="6"/>
      <c r="L20904" s="15"/>
      <c r="M20904" s="15"/>
      <c r="N20904" s="15"/>
    </row>
    <row r="20905" spans="2:14" x14ac:dyDescent="0.25">
      <c r="B20905" s="4"/>
      <c r="C20905" s="23"/>
      <c r="D20905" s="6"/>
      <c r="E20905" s="6"/>
      <c r="F20905" s="6"/>
      <c r="G20905" s="6"/>
      <c r="L20905" s="15"/>
      <c r="M20905" s="15"/>
      <c r="N20905" s="15"/>
    </row>
    <row r="20906" spans="2:14" x14ac:dyDescent="0.25">
      <c r="B20906" s="4"/>
      <c r="C20906" s="23"/>
      <c r="D20906" s="6"/>
      <c r="E20906" s="6"/>
      <c r="F20906" s="6"/>
      <c r="G20906" s="6"/>
      <c r="L20906" s="15"/>
      <c r="M20906" s="15"/>
      <c r="N20906" s="15"/>
    </row>
    <row r="20907" spans="2:14" x14ac:dyDescent="0.25">
      <c r="B20907" s="4"/>
      <c r="C20907" s="23"/>
      <c r="D20907" s="6"/>
      <c r="E20907" s="6"/>
      <c r="F20907" s="6"/>
      <c r="G20907" s="6"/>
      <c r="L20907" s="15"/>
      <c r="M20907" s="15"/>
      <c r="N20907" s="15"/>
    </row>
    <row r="20908" spans="2:14" x14ac:dyDescent="0.25">
      <c r="B20908" s="4"/>
      <c r="C20908" s="23"/>
      <c r="D20908" s="6"/>
      <c r="E20908" s="6"/>
      <c r="F20908" s="6"/>
      <c r="G20908" s="6"/>
      <c r="L20908" s="15"/>
      <c r="M20908" s="15"/>
      <c r="N20908" s="15"/>
    </row>
    <row r="20909" spans="2:14" x14ac:dyDescent="0.25">
      <c r="B20909" s="4"/>
      <c r="C20909" s="23"/>
      <c r="D20909" s="6"/>
      <c r="E20909" s="6"/>
      <c r="F20909" s="6"/>
      <c r="G20909" s="6"/>
      <c r="L20909" s="15"/>
      <c r="M20909" s="15"/>
      <c r="N20909" s="15"/>
    </row>
    <row r="20910" spans="2:14" x14ac:dyDescent="0.25">
      <c r="B20910" s="4"/>
      <c r="C20910" s="23"/>
      <c r="D20910" s="6"/>
      <c r="E20910" s="6"/>
      <c r="F20910" s="6"/>
      <c r="G20910" s="6"/>
      <c r="L20910" s="15"/>
      <c r="M20910" s="15"/>
      <c r="N20910" s="15"/>
    </row>
    <row r="20911" spans="2:14" x14ac:dyDescent="0.25">
      <c r="B20911" s="4"/>
      <c r="C20911" s="23"/>
      <c r="D20911" s="6"/>
      <c r="E20911" s="6"/>
      <c r="F20911" s="6"/>
      <c r="G20911" s="6"/>
      <c r="L20911" s="15"/>
      <c r="M20911" s="15"/>
      <c r="N20911" s="15"/>
    </row>
    <row r="20912" spans="2:14" x14ac:dyDescent="0.25">
      <c r="B20912" s="4"/>
      <c r="C20912" s="23"/>
      <c r="D20912" s="6"/>
      <c r="E20912" s="6"/>
      <c r="F20912" s="6"/>
      <c r="G20912" s="6"/>
      <c r="L20912" s="15"/>
      <c r="M20912" s="15"/>
      <c r="N20912" s="15"/>
    </row>
    <row r="20913" spans="2:14" x14ac:dyDescent="0.25">
      <c r="B20913" s="4"/>
      <c r="C20913" s="23"/>
      <c r="D20913" s="6"/>
      <c r="E20913" s="6"/>
      <c r="F20913" s="6"/>
      <c r="G20913" s="6"/>
      <c r="L20913" s="15"/>
      <c r="M20913" s="15"/>
      <c r="N20913" s="15"/>
    </row>
    <row r="20914" spans="2:14" x14ac:dyDescent="0.25">
      <c r="B20914" s="4"/>
      <c r="C20914" s="23"/>
      <c r="D20914" s="6"/>
      <c r="E20914" s="6"/>
      <c r="F20914" s="6"/>
      <c r="G20914" s="6"/>
      <c r="L20914" s="15"/>
      <c r="M20914" s="15"/>
      <c r="N20914" s="15"/>
    </row>
    <row r="20915" spans="2:14" x14ac:dyDescent="0.25">
      <c r="B20915" s="4"/>
      <c r="C20915" s="23"/>
      <c r="D20915" s="6"/>
      <c r="E20915" s="6"/>
      <c r="F20915" s="6"/>
      <c r="G20915" s="6"/>
      <c r="L20915" s="15"/>
      <c r="M20915" s="15"/>
      <c r="N20915" s="15"/>
    </row>
    <row r="20916" spans="2:14" x14ac:dyDescent="0.25">
      <c r="B20916" s="4"/>
      <c r="C20916" s="23"/>
      <c r="D20916" s="6"/>
      <c r="E20916" s="6"/>
      <c r="F20916" s="6"/>
      <c r="G20916" s="6"/>
      <c r="L20916" s="15"/>
      <c r="M20916" s="15"/>
      <c r="N20916" s="15"/>
    </row>
    <row r="20917" spans="2:14" x14ac:dyDescent="0.25">
      <c r="B20917" s="4"/>
      <c r="C20917" s="23"/>
      <c r="D20917" s="6"/>
      <c r="E20917" s="6"/>
      <c r="F20917" s="6"/>
      <c r="G20917" s="6"/>
      <c r="L20917" s="15"/>
      <c r="M20917" s="15"/>
      <c r="N20917" s="15"/>
    </row>
    <row r="20918" spans="2:14" x14ac:dyDescent="0.25">
      <c r="B20918" s="4"/>
      <c r="C20918" s="23"/>
      <c r="D20918" s="6"/>
      <c r="E20918" s="6"/>
      <c r="F20918" s="6"/>
      <c r="G20918" s="6"/>
      <c r="L20918" s="15"/>
      <c r="M20918" s="15"/>
      <c r="N20918" s="15"/>
    </row>
    <row r="20919" spans="2:14" x14ac:dyDescent="0.25">
      <c r="B20919" s="4"/>
      <c r="C20919" s="23"/>
      <c r="D20919" s="6"/>
      <c r="E20919" s="6"/>
      <c r="F20919" s="6"/>
      <c r="G20919" s="6"/>
      <c r="L20919" s="15"/>
      <c r="M20919" s="15"/>
      <c r="N20919" s="15"/>
    </row>
    <row r="20920" spans="2:14" x14ac:dyDescent="0.25">
      <c r="B20920" s="4"/>
      <c r="C20920" s="23"/>
      <c r="D20920" s="6"/>
      <c r="E20920" s="6"/>
      <c r="F20920" s="6"/>
      <c r="G20920" s="6"/>
      <c r="L20920" s="15"/>
      <c r="M20920" s="15"/>
      <c r="N20920" s="15"/>
    </row>
    <row r="20921" spans="2:14" x14ac:dyDescent="0.25">
      <c r="B20921" s="4"/>
      <c r="C20921" s="23"/>
      <c r="D20921" s="6"/>
      <c r="E20921" s="6"/>
      <c r="F20921" s="6"/>
      <c r="G20921" s="6"/>
      <c r="L20921" s="15"/>
      <c r="M20921" s="15"/>
      <c r="N20921" s="15"/>
    </row>
    <row r="20922" spans="2:14" x14ac:dyDescent="0.25">
      <c r="B20922" s="4"/>
      <c r="C20922" s="23"/>
      <c r="D20922" s="6"/>
      <c r="E20922" s="6"/>
      <c r="F20922" s="6"/>
      <c r="G20922" s="6"/>
      <c r="L20922" s="15"/>
      <c r="M20922" s="15"/>
      <c r="N20922" s="15"/>
    </row>
    <row r="20923" spans="2:14" x14ac:dyDescent="0.25">
      <c r="B20923" s="4"/>
      <c r="C20923" s="23"/>
      <c r="D20923" s="6"/>
      <c r="E20923" s="6"/>
      <c r="F20923" s="6"/>
      <c r="G20923" s="6"/>
      <c r="L20923" s="15"/>
      <c r="M20923" s="15"/>
      <c r="N20923" s="15"/>
    </row>
    <row r="20924" spans="2:14" x14ac:dyDescent="0.25">
      <c r="B20924" s="4"/>
      <c r="C20924" s="23"/>
      <c r="D20924" s="6"/>
      <c r="E20924" s="6"/>
      <c r="F20924" s="6"/>
      <c r="G20924" s="6"/>
      <c r="L20924" s="15"/>
      <c r="M20924" s="15"/>
      <c r="N20924" s="15"/>
    </row>
    <row r="20925" spans="2:14" x14ac:dyDescent="0.25">
      <c r="B20925" s="4"/>
      <c r="C20925" s="23"/>
      <c r="D20925" s="6"/>
      <c r="E20925" s="6"/>
      <c r="F20925" s="6"/>
      <c r="G20925" s="6"/>
      <c r="L20925" s="15"/>
      <c r="M20925" s="15"/>
      <c r="N20925" s="15"/>
    </row>
    <row r="20926" spans="2:14" x14ac:dyDescent="0.25">
      <c r="B20926" s="4"/>
      <c r="C20926" s="23"/>
      <c r="D20926" s="6"/>
      <c r="E20926" s="6"/>
      <c r="F20926" s="6"/>
      <c r="G20926" s="6"/>
      <c r="L20926" s="15"/>
      <c r="M20926" s="15"/>
      <c r="N20926" s="15"/>
    </row>
    <row r="20927" spans="2:14" x14ac:dyDescent="0.25">
      <c r="B20927" s="4"/>
      <c r="C20927" s="23"/>
      <c r="D20927" s="6"/>
      <c r="E20927" s="6"/>
      <c r="F20927" s="6"/>
      <c r="G20927" s="6"/>
      <c r="L20927" s="15"/>
      <c r="M20927" s="15"/>
      <c r="N20927" s="15"/>
    </row>
    <row r="20928" spans="2:14" x14ac:dyDescent="0.25">
      <c r="B20928" s="4"/>
      <c r="C20928" s="23"/>
      <c r="D20928" s="6"/>
      <c r="E20928" s="6"/>
      <c r="F20928" s="6"/>
      <c r="G20928" s="6"/>
      <c r="L20928" s="15"/>
      <c r="M20928" s="15"/>
      <c r="N20928" s="15"/>
    </row>
    <row r="20929" spans="2:14" x14ac:dyDescent="0.25">
      <c r="B20929" s="4"/>
      <c r="C20929" s="23"/>
      <c r="D20929" s="6"/>
      <c r="E20929" s="6"/>
      <c r="F20929" s="6"/>
      <c r="G20929" s="6"/>
      <c r="L20929" s="15"/>
      <c r="M20929" s="15"/>
      <c r="N20929" s="15"/>
    </row>
    <row r="20930" spans="2:14" x14ac:dyDescent="0.25">
      <c r="B20930" s="4"/>
      <c r="C20930" s="23"/>
      <c r="D20930" s="6"/>
      <c r="E20930" s="6"/>
      <c r="F20930" s="6"/>
      <c r="G20930" s="6"/>
      <c r="L20930" s="15"/>
      <c r="M20930" s="15"/>
      <c r="N20930" s="15"/>
    </row>
    <row r="20931" spans="2:14" x14ac:dyDescent="0.25">
      <c r="B20931" s="4"/>
      <c r="C20931" s="23"/>
      <c r="D20931" s="6"/>
      <c r="E20931" s="6"/>
      <c r="F20931" s="6"/>
      <c r="G20931" s="6"/>
      <c r="L20931" s="15"/>
      <c r="M20931" s="15"/>
      <c r="N20931" s="15"/>
    </row>
    <row r="20932" spans="2:14" x14ac:dyDescent="0.25">
      <c r="B20932" s="4"/>
      <c r="C20932" s="23"/>
      <c r="D20932" s="6"/>
      <c r="E20932" s="6"/>
      <c r="F20932" s="6"/>
      <c r="G20932" s="6"/>
      <c r="L20932" s="15"/>
      <c r="M20932" s="15"/>
      <c r="N20932" s="15"/>
    </row>
    <row r="20933" spans="2:14" x14ac:dyDescent="0.25">
      <c r="B20933" s="4"/>
      <c r="C20933" s="23"/>
      <c r="D20933" s="6"/>
      <c r="E20933" s="6"/>
      <c r="F20933" s="6"/>
      <c r="G20933" s="6"/>
      <c r="L20933" s="15"/>
      <c r="M20933" s="15"/>
      <c r="N20933" s="15"/>
    </row>
    <row r="20934" spans="2:14" x14ac:dyDescent="0.25">
      <c r="B20934" s="4"/>
      <c r="C20934" s="23"/>
      <c r="D20934" s="6"/>
      <c r="E20934" s="6"/>
      <c r="F20934" s="6"/>
      <c r="G20934" s="6"/>
      <c r="L20934" s="15"/>
      <c r="M20934" s="15"/>
      <c r="N20934" s="15"/>
    </row>
    <row r="20935" spans="2:14" x14ac:dyDescent="0.25">
      <c r="B20935" s="4"/>
      <c r="C20935" s="23"/>
      <c r="D20935" s="6"/>
      <c r="E20935" s="6"/>
      <c r="F20935" s="6"/>
      <c r="G20935" s="6"/>
      <c r="L20935" s="15"/>
      <c r="M20935" s="15"/>
      <c r="N20935" s="15"/>
    </row>
    <row r="20936" spans="2:14" x14ac:dyDescent="0.25">
      <c r="B20936" s="4"/>
      <c r="C20936" s="23"/>
      <c r="D20936" s="6"/>
      <c r="E20936" s="6"/>
      <c r="F20936" s="6"/>
      <c r="G20936" s="6"/>
      <c r="L20936" s="15"/>
      <c r="M20936" s="15"/>
      <c r="N20936" s="15"/>
    </row>
    <row r="20937" spans="2:14" x14ac:dyDescent="0.25">
      <c r="B20937" s="4"/>
      <c r="C20937" s="23"/>
      <c r="D20937" s="6"/>
      <c r="E20937" s="6"/>
      <c r="F20937" s="6"/>
      <c r="G20937" s="6"/>
      <c r="L20937" s="15"/>
      <c r="M20937" s="15"/>
      <c r="N20937" s="15"/>
    </row>
    <row r="20938" spans="2:14" x14ac:dyDescent="0.25">
      <c r="B20938" s="4"/>
      <c r="C20938" s="23"/>
      <c r="D20938" s="6"/>
      <c r="E20938" s="6"/>
      <c r="F20938" s="6"/>
      <c r="G20938" s="6"/>
      <c r="L20938" s="15"/>
      <c r="M20938" s="15"/>
      <c r="N20938" s="15"/>
    </row>
    <row r="20939" spans="2:14" x14ac:dyDescent="0.25">
      <c r="B20939" s="4"/>
      <c r="C20939" s="23"/>
      <c r="D20939" s="6"/>
      <c r="E20939" s="6"/>
      <c r="F20939" s="6"/>
      <c r="G20939" s="6"/>
      <c r="L20939" s="15"/>
      <c r="M20939" s="15"/>
      <c r="N20939" s="15"/>
    </row>
    <row r="20940" spans="2:14" x14ac:dyDescent="0.25">
      <c r="B20940" s="4"/>
      <c r="C20940" s="23"/>
      <c r="D20940" s="6"/>
      <c r="E20940" s="6"/>
      <c r="F20940" s="6"/>
      <c r="G20940" s="6"/>
      <c r="L20940" s="15"/>
      <c r="M20940" s="15"/>
      <c r="N20940" s="15"/>
    </row>
    <row r="20941" spans="2:14" x14ac:dyDescent="0.25">
      <c r="B20941" s="4"/>
      <c r="C20941" s="23"/>
      <c r="D20941" s="6"/>
      <c r="E20941" s="6"/>
      <c r="F20941" s="6"/>
      <c r="G20941" s="6"/>
      <c r="L20941" s="15"/>
      <c r="M20941" s="15"/>
      <c r="N20941" s="15"/>
    </row>
    <row r="20942" spans="2:14" x14ac:dyDescent="0.25">
      <c r="B20942" s="4"/>
      <c r="C20942" s="23"/>
      <c r="D20942" s="6"/>
      <c r="E20942" s="6"/>
      <c r="F20942" s="6"/>
      <c r="G20942" s="6"/>
      <c r="L20942" s="15"/>
      <c r="M20942" s="15"/>
      <c r="N20942" s="15"/>
    </row>
    <row r="20943" spans="2:14" x14ac:dyDescent="0.25">
      <c r="B20943" s="4"/>
      <c r="C20943" s="23"/>
      <c r="D20943" s="6"/>
      <c r="E20943" s="6"/>
      <c r="F20943" s="6"/>
      <c r="G20943" s="6"/>
      <c r="L20943" s="15"/>
      <c r="M20943" s="15"/>
      <c r="N20943" s="15"/>
    </row>
    <row r="20944" spans="2:14" x14ac:dyDescent="0.25">
      <c r="B20944" s="4"/>
      <c r="C20944" s="23"/>
      <c r="D20944" s="6"/>
      <c r="E20944" s="6"/>
      <c r="F20944" s="6"/>
      <c r="G20944" s="6"/>
      <c r="L20944" s="15"/>
      <c r="M20944" s="15"/>
      <c r="N20944" s="15"/>
    </row>
    <row r="20945" spans="2:14" x14ac:dyDescent="0.25">
      <c r="B20945" s="4"/>
      <c r="C20945" s="23"/>
      <c r="D20945" s="6"/>
      <c r="E20945" s="6"/>
      <c r="F20945" s="6"/>
      <c r="G20945" s="6"/>
      <c r="L20945" s="15"/>
      <c r="M20945" s="15"/>
      <c r="N20945" s="15"/>
    </row>
    <row r="20946" spans="2:14" x14ac:dyDescent="0.25">
      <c r="B20946" s="4"/>
      <c r="C20946" s="23"/>
      <c r="D20946" s="6"/>
      <c r="E20946" s="6"/>
      <c r="F20946" s="6"/>
      <c r="G20946" s="6"/>
      <c r="L20946" s="15"/>
      <c r="M20946" s="15"/>
      <c r="N20946" s="15"/>
    </row>
    <row r="20947" spans="2:14" x14ac:dyDescent="0.25">
      <c r="B20947" s="4"/>
      <c r="C20947" s="23"/>
      <c r="D20947" s="6"/>
      <c r="E20947" s="6"/>
      <c r="F20947" s="6"/>
      <c r="G20947" s="6"/>
      <c r="L20947" s="15"/>
      <c r="M20947" s="15"/>
      <c r="N20947" s="15"/>
    </row>
    <row r="20948" spans="2:14" x14ac:dyDescent="0.25">
      <c r="B20948" s="4"/>
      <c r="C20948" s="23"/>
      <c r="D20948" s="6"/>
      <c r="E20948" s="6"/>
      <c r="F20948" s="6"/>
      <c r="G20948" s="6"/>
      <c r="L20948" s="15"/>
      <c r="M20948" s="15"/>
      <c r="N20948" s="15"/>
    </row>
    <row r="20949" spans="2:14" x14ac:dyDescent="0.25">
      <c r="B20949" s="4"/>
      <c r="C20949" s="23"/>
      <c r="D20949" s="6"/>
      <c r="E20949" s="6"/>
      <c r="F20949" s="6"/>
      <c r="G20949" s="6"/>
      <c r="L20949" s="15"/>
      <c r="M20949" s="15"/>
      <c r="N20949" s="15"/>
    </row>
    <row r="20950" spans="2:14" x14ac:dyDescent="0.25">
      <c r="B20950" s="4"/>
      <c r="C20950" s="23"/>
      <c r="D20950" s="6"/>
      <c r="E20950" s="6"/>
      <c r="F20950" s="6"/>
      <c r="G20950" s="6"/>
      <c r="L20950" s="15"/>
      <c r="M20950" s="15"/>
      <c r="N20950" s="15"/>
    </row>
    <row r="20951" spans="2:14" x14ac:dyDescent="0.25">
      <c r="B20951" s="4"/>
      <c r="C20951" s="23"/>
      <c r="D20951" s="6"/>
      <c r="E20951" s="6"/>
      <c r="F20951" s="6"/>
      <c r="G20951" s="6"/>
      <c r="L20951" s="15"/>
      <c r="M20951" s="15"/>
      <c r="N20951" s="15"/>
    </row>
    <row r="20952" spans="2:14" x14ac:dyDescent="0.25">
      <c r="B20952" s="4"/>
      <c r="C20952" s="23"/>
      <c r="D20952" s="6"/>
      <c r="E20952" s="6"/>
      <c r="F20952" s="6"/>
      <c r="G20952" s="6"/>
      <c r="L20952" s="15"/>
      <c r="M20952" s="15"/>
      <c r="N20952" s="15"/>
    </row>
    <row r="20953" spans="2:14" x14ac:dyDescent="0.25">
      <c r="B20953" s="4"/>
      <c r="C20953" s="23"/>
      <c r="D20953" s="6"/>
      <c r="E20953" s="6"/>
      <c r="F20953" s="6"/>
      <c r="G20953" s="6"/>
      <c r="L20953" s="15"/>
      <c r="M20953" s="15"/>
      <c r="N20953" s="15"/>
    </row>
    <row r="20954" spans="2:14" x14ac:dyDescent="0.25">
      <c r="B20954" s="4"/>
      <c r="C20954" s="23"/>
      <c r="D20954" s="6"/>
      <c r="E20954" s="6"/>
      <c r="F20954" s="6"/>
      <c r="G20954" s="6"/>
      <c r="L20954" s="15"/>
      <c r="M20954" s="15"/>
      <c r="N20954" s="15"/>
    </row>
    <row r="20955" spans="2:14" x14ac:dyDescent="0.25">
      <c r="B20955" s="4"/>
      <c r="C20955" s="23"/>
      <c r="D20955" s="6"/>
      <c r="E20955" s="6"/>
      <c r="F20955" s="6"/>
      <c r="G20955" s="6"/>
      <c r="L20955" s="15"/>
      <c r="M20955" s="15"/>
      <c r="N20955" s="15"/>
    </row>
    <row r="20956" spans="2:14" x14ac:dyDescent="0.25">
      <c r="B20956" s="4"/>
      <c r="C20956" s="23"/>
      <c r="D20956" s="6"/>
      <c r="E20956" s="6"/>
      <c r="F20956" s="6"/>
      <c r="G20956" s="6"/>
      <c r="L20956" s="15"/>
      <c r="M20956" s="15"/>
      <c r="N20956" s="15"/>
    </row>
    <row r="20957" spans="2:14" x14ac:dyDescent="0.25">
      <c r="B20957" s="4"/>
      <c r="C20957" s="23"/>
      <c r="D20957" s="6"/>
      <c r="E20957" s="6"/>
      <c r="F20957" s="6"/>
      <c r="G20957" s="6"/>
      <c r="L20957" s="15"/>
      <c r="M20957" s="15"/>
      <c r="N20957" s="15"/>
    </row>
    <row r="20958" spans="2:14" x14ac:dyDescent="0.25">
      <c r="B20958" s="4"/>
      <c r="C20958" s="23"/>
      <c r="D20958" s="6"/>
      <c r="E20958" s="6"/>
      <c r="F20958" s="6"/>
      <c r="G20958" s="6"/>
      <c r="L20958" s="15"/>
      <c r="M20958" s="15"/>
      <c r="N20958" s="15"/>
    </row>
    <row r="20959" spans="2:14" x14ac:dyDescent="0.25">
      <c r="B20959" s="4"/>
      <c r="C20959" s="23"/>
      <c r="D20959" s="6"/>
      <c r="E20959" s="6"/>
      <c r="F20959" s="6"/>
      <c r="G20959" s="6"/>
      <c r="L20959" s="15"/>
      <c r="M20959" s="15"/>
      <c r="N20959" s="15"/>
    </row>
    <row r="20960" spans="2:14" x14ac:dyDescent="0.25">
      <c r="B20960" s="4"/>
      <c r="C20960" s="23"/>
      <c r="D20960" s="6"/>
      <c r="E20960" s="6"/>
      <c r="F20960" s="6"/>
      <c r="G20960" s="6"/>
      <c r="L20960" s="15"/>
      <c r="M20960" s="15"/>
      <c r="N20960" s="15"/>
    </row>
    <row r="20961" spans="2:14" x14ac:dyDescent="0.25">
      <c r="B20961" s="4"/>
      <c r="C20961" s="23"/>
      <c r="D20961" s="6"/>
      <c r="E20961" s="6"/>
      <c r="F20961" s="6"/>
      <c r="G20961" s="6"/>
      <c r="L20961" s="15"/>
      <c r="M20961" s="15"/>
      <c r="N20961" s="15"/>
    </row>
    <row r="20962" spans="2:14" x14ac:dyDescent="0.25">
      <c r="B20962" s="4"/>
      <c r="C20962" s="23"/>
      <c r="D20962" s="6"/>
      <c r="E20962" s="6"/>
      <c r="F20962" s="6"/>
      <c r="G20962" s="6"/>
      <c r="L20962" s="15"/>
      <c r="M20962" s="15"/>
      <c r="N20962" s="15"/>
    </row>
    <row r="20963" spans="2:14" x14ac:dyDescent="0.25">
      <c r="B20963" s="4"/>
      <c r="C20963" s="23"/>
      <c r="D20963" s="6"/>
      <c r="E20963" s="6"/>
      <c r="F20963" s="6"/>
      <c r="G20963" s="6"/>
      <c r="L20963" s="15"/>
      <c r="M20963" s="15"/>
      <c r="N20963" s="15"/>
    </row>
    <row r="20964" spans="2:14" x14ac:dyDescent="0.25">
      <c r="B20964" s="4"/>
      <c r="C20964" s="23"/>
      <c r="D20964" s="6"/>
      <c r="E20964" s="6"/>
      <c r="F20964" s="6"/>
      <c r="G20964" s="6"/>
      <c r="L20964" s="15"/>
      <c r="M20964" s="15"/>
      <c r="N20964" s="15"/>
    </row>
    <row r="20965" spans="2:14" x14ac:dyDescent="0.25">
      <c r="B20965" s="4"/>
      <c r="C20965" s="23"/>
      <c r="D20965" s="6"/>
      <c r="E20965" s="6"/>
      <c r="F20965" s="6"/>
      <c r="G20965" s="6"/>
      <c r="L20965" s="15"/>
      <c r="M20965" s="15"/>
      <c r="N20965" s="15"/>
    </row>
    <row r="20966" spans="2:14" x14ac:dyDescent="0.25">
      <c r="B20966" s="4"/>
      <c r="C20966" s="23"/>
      <c r="D20966" s="6"/>
      <c r="E20966" s="6"/>
      <c r="F20966" s="6"/>
      <c r="G20966" s="6"/>
      <c r="L20966" s="15"/>
      <c r="M20966" s="15"/>
      <c r="N20966" s="15"/>
    </row>
    <row r="20967" spans="2:14" x14ac:dyDescent="0.25">
      <c r="B20967" s="4"/>
      <c r="C20967" s="23"/>
      <c r="D20967" s="6"/>
      <c r="E20967" s="6"/>
      <c r="F20967" s="6"/>
      <c r="G20967" s="6"/>
      <c r="L20967" s="15"/>
      <c r="M20967" s="15"/>
      <c r="N20967" s="15"/>
    </row>
    <row r="20968" spans="2:14" x14ac:dyDescent="0.25">
      <c r="B20968" s="4"/>
      <c r="C20968" s="23"/>
      <c r="D20968" s="6"/>
      <c r="E20968" s="6"/>
      <c r="F20968" s="6"/>
      <c r="G20968" s="6"/>
      <c r="L20968" s="15"/>
      <c r="M20968" s="15"/>
      <c r="N20968" s="15"/>
    </row>
    <row r="20969" spans="2:14" x14ac:dyDescent="0.25">
      <c r="B20969" s="4"/>
      <c r="C20969" s="23"/>
      <c r="D20969" s="6"/>
      <c r="E20969" s="6"/>
      <c r="F20969" s="6"/>
      <c r="G20969" s="6"/>
      <c r="L20969" s="15"/>
      <c r="M20969" s="15"/>
      <c r="N20969" s="15"/>
    </row>
    <row r="20970" spans="2:14" x14ac:dyDescent="0.25">
      <c r="B20970" s="4"/>
      <c r="C20970" s="23"/>
      <c r="D20970" s="6"/>
      <c r="E20970" s="6"/>
      <c r="F20970" s="6"/>
      <c r="G20970" s="6"/>
      <c r="L20970" s="15"/>
      <c r="M20970" s="15"/>
      <c r="N20970" s="15"/>
    </row>
    <row r="20971" spans="2:14" x14ac:dyDescent="0.25">
      <c r="B20971" s="4"/>
      <c r="C20971" s="23"/>
      <c r="D20971" s="6"/>
      <c r="E20971" s="6"/>
      <c r="F20971" s="6"/>
      <c r="G20971" s="6"/>
      <c r="L20971" s="15"/>
      <c r="M20971" s="15"/>
      <c r="N20971" s="15"/>
    </row>
    <row r="20972" spans="2:14" x14ac:dyDescent="0.25">
      <c r="B20972" s="4"/>
      <c r="C20972" s="23"/>
      <c r="D20972" s="6"/>
      <c r="E20972" s="6"/>
      <c r="F20972" s="6"/>
      <c r="G20972" s="6"/>
      <c r="L20972" s="15"/>
      <c r="M20972" s="15"/>
      <c r="N20972" s="15"/>
    </row>
    <row r="20973" spans="2:14" x14ac:dyDescent="0.25">
      <c r="B20973" s="4"/>
      <c r="C20973" s="23"/>
      <c r="D20973" s="6"/>
      <c r="E20973" s="6"/>
      <c r="F20973" s="6"/>
      <c r="G20973" s="6"/>
      <c r="L20973" s="15"/>
      <c r="M20973" s="15"/>
      <c r="N20973" s="15"/>
    </row>
    <row r="20974" spans="2:14" x14ac:dyDescent="0.25">
      <c r="B20974" s="4"/>
      <c r="C20974" s="23"/>
      <c r="D20974" s="6"/>
      <c r="E20974" s="6"/>
      <c r="F20974" s="6"/>
      <c r="G20974" s="6"/>
      <c r="L20974" s="15"/>
      <c r="M20974" s="15"/>
      <c r="N20974" s="15"/>
    </row>
    <row r="20975" spans="2:14" x14ac:dyDescent="0.25">
      <c r="B20975" s="4"/>
      <c r="C20975" s="23"/>
      <c r="D20975" s="6"/>
      <c r="E20975" s="6"/>
      <c r="F20975" s="6"/>
      <c r="G20975" s="6"/>
      <c r="L20975" s="15"/>
      <c r="M20975" s="15"/>
      <c r="N20975" s="15"/>
    </row>
    <row r="20976" spans="2:14" x14ac:dyDescent="0.25">
      <c r="B20976" s="4"/>
      <c r="C20976" s="23"/>
      <c r="D20976" s="6"/>
      <c r="E20976" s="6"/>
      <c r="F20976" s="6"/>
      <c r="G20976" s="6"/>
      <c r="L20976" s="15"/>
      <c r="M20976" s="15"/>
      <c r="N20976" s="15"/>
    </row>
    <row r="20977" spans="2:14" x14ac:dyDescent="0.25">
      <c r="B20977" s="4"/>
      <c r="C20977" s="23"/>
      <c r="D20977" s="6"/>
      <c r="E20977" s="6"/>
      <c r="F20977" s="6"/>
      <c r="G20977" s="6"/>
      <c r="L20977" s="15"/>
      <c r="M20977" s="15"/>
      <c r="N20977" s="15"/>
    </row>
    <row r="20978" spans="2:14" x14ac:dyDescent="0.25">
      <c r="B20978" s="4"/>
      <c r="C20978" s="23"/>
      <c r="D20978" s="6"/>
      <c r="E20978" s="6"/>
      <c r="F20978" s="6"/>
      <c r="G20978" s="6"/>
      <c r="L20978" s="15"/>
      <c r="M20978" s="15"/>
      <c r="N20978" s="15"/>
    </row>
    <row r="20979" spans="2:14" x14ac:dyDescent="0.25">
      <c r="B20979" s="4"/>
      <c r="C20979" s="23"/>
      <c r="D20979" s="6"/>
      <c r="E20979" s="6"/>
      <c r="F20979" s="6"/>
      <c r="G20979" s="6"/>
      <c r="L20979" s="15"/>
      <c r="M20979" s="15"/>
      <c r="N20979" s="15"/>
    </row>
    <row r="20980" spans="2:14" x14ac:dyDescent="0.25">
      <c r="B20980" s="4"/>
      <c r="C20980" s="23"/>
      <c r="D20980" s="6"/>
      <c r="E20980" s="6"/>
      <c r="F20980" s="6"/>
      <c r="G20980" s="6"/>
      <c r="L20980" s="15"/>
      <c r="M20980" s="15"/>
      <c r="N20980" s="15"/>
    </row>
    <row r="20981" spans="2:14" x14ac:dyDescent="0.25">
      <c r="B20981" s="4"/>
      <c r="C20981" s="23"/>
      <c r="D20981" s="6"/>
      <c r="E20981" s="6"/>
      <c r="F20981" s="6"/>
      <c r="G20981" s="6"/>
      <c r="L20981" s="15"/>
      <c r="M20981" s="15"/>
      <c r="N20981" s="15"/>
    </row>
    <row r="20982" spans="2:14" x14ac:dyDescent="0.25">
      <c r="B20982" s="4"/>
      <c r="C20982" s="23"/>
      <c r="D20982" s="6"/>
      <c r="E20982" s="6"/>
      <c r="F20982" s="6"/>
      <c r="G20982" s="6"/>
      <c r="L20982" s="15"/>
      <c r="M20982" s="15"/>
      <c r="N20982" s="15"/>
    </row>
    <row r="20983" spans="2:14" x14ac:dyDescent="0.25">
      <c r="B20983" s="4"/>
      <c r="C20983" s="23"/>
      <c r="D20983" s="6"/>
      <c r="E20983" s="6"/>
      <c r="F20983" s="6"/>
      <c r="G20983" s="6"/>
      <c r="L20983" s="15"/>
      <c r="M20983" s="15"/>
      <c r="N20983" s="15"/>
    </row>
    <row r="20984" spans="2:14" x14ac:dyDescent="0.25">
      <c r="B20984" s="4"/>
      <c r="C20984" s="23"/>
      <c r="D20984" s="6"/>
      <c r="E20984" s="6"/>
      <c r="F20984" s="6"/>
      <c r="G20984" s="6"/>
      <c r="L20984" s="15"/>
      <c r="M20984" s="15"/>
      <c r="N20984" s="15"/>
    </row>
    <row r="20985" spans="2:14" x14ac:dyDescent="0.25">
      <c r="B20985" s="4"/>
      <c r="C20985" s="23"/>
      <c r="D20985" s="6"/>
      <c r="E20985" s="6"/>
      <c r="F20985" s="6"/>
      <c r="G20985" s="6"/>
      <c r="L20985" s="15"/>
      <c r="M20985" s="15"/>
      <c r="N20985" s="15"/>
    </row>
    <row r="20986" spans="2:14" x14ac:dyDescent="0.25">
      <c r="B20986" s="4"/>
      <c r="C20986" s="23"/>
      <c r="D20986" s="6"/>
      <c r="E20986" s="6"/>
      <c r="F20986" s="6"/>
      <c r="G20986" s="6"/>
      <c r="L20986" s="15"/>
      <c r="M20986" s="15"/>
      <c r="N20986" s="15"/>
    </row>
    <row r="20987" spans="2:14" x14ac:dyDescent="0.25">
      <c r="B20987" s="4"/>
      <c r="C20987" s="23"/>
      <c r="D20987" s="6"/>
      <c r="E20987" s="6"/>
      <c r="F20987" s="6"/>
      <c r="G20987" s="6"/>
      <c r="L20987" s="15"/>
      <c r="M20987" s="15"/>
      <c r="N20987" s="15"/>
    </row>
    <row r="20988" spans="2:14" x14ac:dyDescent="0.25">
      <c r="B20988" s="4"/>
      <c r="C20988" s="23"/>
      <c r="D20988" s="6"/>
      <c r="E20988" s="6"/>
      <c r="F20988" s="6"/>
      <c r="G20988" s="6"/>
      <c r="L20988" s="15"/>
      <c r="M20988" s="15"/>
      <c r="N20988" s="15"/>
    </row>
    <row r="20989" spans="2:14" x14ac:dyDescent="0.25">
      <c r="B20989" s="4"/>
      <c r="C20989" s="23"/>
      <c r="D20989" s="6"/>
      <c r="E20989" s="6"/>
      <c r="F20989" s="6"/>
      <c r="G20989" s="6"/>
      <c r="L20989" s="15"/>
      <c r="M20989" s="15"/>
      <c r="N20989" s="15"/>
    </row>
    <row r="20990" spans="2:14" x14ac:dyDescent="0.25">
      <c r="B20990" s="4"/>
      <c r="C20990" s="23"/>
      <c r="D20990" s="6"/>
      <c r="E20990" s="6"/>
      <c r="F20990" s="6"/>
      <c r="G20990" s="6"/>
      <c r="L20990" s="15"/>
      <c r="M20990" s="15"/>
      <c r="N20990" s="15"/>
    </row>
    <row r="20991" spans="2:14" x14ac:dyDescent="0.25">
      <c r="B20991" s="4"/>
      <c r="C20991" s="23"/>
      <c r="D20991" s="6"/>
      <c r="E20991" s="6"/>
      <c r="F20991" s="6"/>
      <c r="G20991" s="6"/>
      <c r="L20991" s="15"/>
      <c r="M20991" s="15"/>
      <c r="N20991" s="15"/>
    </row>
    <row r="20992" spans="2:14" x14ac:dyDescent="0.25">
      <c r="B20992" s="4"/>
      <c r="C20992" s="23"/>
      <c r="D20992" s="6"/>
      <c r="E20992" s="6"/>
      <c r="F20992" s="6"/>
      <c r="G20992" s="6"/>
      <c r="L20992" s="15"/>
      <c r="M20992" s="15"/>
      <c r="N20992" s="15"/>
    </row>
    <row r="20993" spans="2:14" x14ac:dyDescent="0.25">
      <c r="B20993" s="4"/>
      <c r="C20993" s="23"/>
      <c r="D20993" s="6"/>
      <c r="E20993" s="6"/>
      <c r="F20993" s="6"/>
      <c r="G20993" s="6"/>
      <c r="L20993" s="15"/>
      <c r="M20993" s="15"/>
      <c r="N20993" s="15"/>
    </row>
    <row r="20994" spans="2:14" x14ac:dyDescent="0.25">
      <c r="B20994" s="4"/>
      <c r="C20994" s="23"/>
      <c r="D20994" s="6"/>
      <c r="E20994" s="6"/>
      <c r="F20994" s="6"/>
      <c r="G20994" s="6"/>
      <c r="L20994" s="15"/>
      <c r="M20994" s="15"/>
      <c r="N20994" s="15"/>
    </row>
    <row r="20995" spans="2:14" x14ac:dyDescent="0.25">
      <c r="B20995" s="4"/>
      <c r="C20995" s="23"/>
      <c r="D20995" s="6"/>
      <c r="E20995" s="6"/>
      <c r="F20995" s="6"/>
      <c r="G20995" s="6"/>
      <c r="L20995" s="15"/>
      <c r="M20995" s="15"/>
      <c r="N20995" s="15"/>
    </row>
    <row r="20996" spans="2:14" x14ac:dyDescent="0.25">
      <c r="B20996" s="4"/>
      <c r="C20996" s="23"/>
      <c r="D20996" s="6"/>
      <c r="E20996" s="6"/>
      <c r="F20996" s="6"/>
      <c r="G20996" s="6"/>
      <c r="L20996" s="15"/>
      <c r="M20996" s="15"/>
      <c r="N20996" s="15"/>
    </row>
    <row r="20997" spans="2:14" x14ac:dyDescent="0.25">
      <c r="B20997" s="4"/>
      <c r="C20997" s="23"/>
      <c r="D20997" s="6"/>
      <c r="E20997" s="6"/>
      <c r="F20997" s="6"/>
      <c r="G20997" s="6"/>
      <c r="L20997" s="15"/>
      <c r="M20997" s="15"/>
      <c r="N20997" s="15"/>
    </row>
    <row r="20998" spans="2:14" x14ac:dyDescent="0.25">
      <c r="B20998" s="4"/>
      <c r="C20998" s="23"/>
      <c r="D20998" s="6"/>
      <c r="E20998" s="6"/>
      <c r="F20998" s="6"/>
      <c r="G20998" s="6"/>
      <c r="L20998" s="15"/>
      <c r="M20998" s="15"/>
      <c r="N20998" s="15"/>
    </row>
    <row r="20999" spans="2:14" x14ac:dyDescent="0.25">
      <c r="B20999" s="4"/>
      <c r="C20999" s="23"/>
      <c r="D20999" s="6"/>
      <c r="E20999" s="6"/>
      <c r="F20999" s="6"/>
      <c r="G20999" s="6"/>
      <c r="L20999" s="15"/>
      <c r="M20999" s="15"/>
      <c r="N20999" s="15"/>
    </row>
    <row r="21000" spans="2:14" x14ac:dyDescent="0.25">
      <c r="B21000" s="4"/>
      <c r="C21000" s="23"/>
      <c r="D21000" s="6"/>
      <c r="E21000" s="6"/>
      <c r="F21000" s="6"/>
      <c r="G21000" s="6"/>
      <c r="L21000" s="15"/>
      <c r="M21000" s="15"/>
      <c r="N21000" s="15"/>
    </row>
    <row r="21001" spans="2:14" x14ac:dyDescent="0.25">
      <c r="B21001" s="4"/>
      <c r="C21001" s="23"/>
      <c r="D21001" s="6"/>
      <c r="E21001" s="6"/>
      <c r="F21001" s="6"/>
      <c r="G21001" s="6"/>
      <c r="L21001" s="15"/>
      <c r="M21001" s="15"/>
      <c r="N21001" s="15"/>
    </row>
    <row r="21002" spans="2:14" x14ac:dyDescent="0.25">
      <c r="B21002" s="4"/>
      <c r="C21002" s="23"/>
      <c r="D21002" s="6"/>
      <c r="E21002" s="6"/>
      <c r="F21002" s="6"/>
      <c r="G21002" s="6"/>
      <c r="L21002" s="15"/>
      <c r="M21002" s="15"/>
      <c r="N21002" s="15"/>
    </row>
    <row r="21003" spans="2:14" x14ac:dyDescent="0.25">
      <c r="B21003" s="4"/>
      <c r="C21003" s="23"/>
      <c r="D21003" s="6"/>
      <c r="E21003" s="6"/>
      <c r="F21003" s="6"/>
      <c r="G21003" s="6"/>
      <c r="L21003" s="15"/>
      <c r="M21003" s="15"/>
      <c r="N21003" s="15"/>
    </row>
    <row r="21004" spans="2:14" x14ac:dyDescent="0.25">
      <c r="B21004" s="4"/>
      <c r="C21004" s="23"/>
      <c r="D21004" s="6"/>
      <c r="E21004" s="6"/>
      <c r="F21004" s="6"/>
      <c r="G21004" s="6"/>
      <c r="L21004" s="15"/>
      <c r="M21004" s="15"/>
      <c r="N21004" s="15"/>
    </row>
    <row r="21005" spans="2:14" x14ac:dyDescent="0.25">
      <c r="B21005" s="4"/>
      <c r="C21005" s="23"/>
      <c r="D21005" s="6"/>
      <c r="E21005" s="6"/>
      <c r="F21005" s="6"/>
      <c r="G21005" s="6"/>
      <c r="L21005" s="15"/>
      <c r="M21005" s="15"/>
      <c r="N21005" s="15"/>
    </row>
    <row r="21006" spans="2:14" x14ac:dyDescent="0.25">
      <c r="B21006" s="4"/>
      <c r="C21006" s="23"/>
      <c r="D21006" s="6"/>
      <c r="E21006" s="6"/>
      <c r="F21006" s="6"/>
      <c r="G21006" s="6"/>
      <c r="L21006" s="15"/>
      <c r="M21006" s="15"/>
      <c r="N21006" s="15"/>
    </row>
    <row r="21007" spans="2:14" x14ac:dyDescent="0.25">
      <c r="B21007" s="4"/>
      <c r="C21007" s="23"/>
      <c r="D21007" s="6"/>
      <c r="E21007" s="6"/>
      <c r="F21007" s="6"/>
      <c r="G21007" s="6"/>
      <c r="L21007" s="15"/>
      <c r="M21007" s="15"/>
      <c r="N21007" s="15"/>
    </row>
    <row r="21008" spans="2:14" x14ac:dyDescent="0.25">
      <c r="B21008" s="4"/>
      <c r="C21008" s="23"/>
      <c r="D21008" s="6"/>
      <c r="E21008" s="6"/>
      <c r="F21008" s="6"/>
      <c r="G21008" s="6"/>
      <c r="L21008" s="15"/>
      <c r="M21008" s="15"/>
      <c r="N21008" s="15"/>
    </row>
    <row r="21009" spans="2:14" x14ac:dyDescent="0.25">
      <c r="B21009" s="4"/>
      <c r="C21009" s="23"/>
      <c r="D21009" s="6"/>
      <c r="E21009" s="6"/>
      <c r="F21009" s="6"/>
      <c r="G21009" s="6"/>
      <c r="L21009" s="15"/>
      <c r="M21009" s="15"/>
      <c r="N21009" s="15"/>
    </row>
    <row r="21010" spans="2:14" x14ac:dyDescent="0.25">
      <c r="B21010" s="4"/>
      <c r="C21010" s="23"/>
      <c r="D21010" s="6"/>
      <c r="E21010" s="6"/>
      <c r="F21010" s="6"/>
      <c r="G21010" s="6"/>
      <c r="L21010" s="15"/>
      <c r="M21010" s="15"/>
      <c r="N21010" s="15"/>
    </row>
    <row r="21011" spans="2:14" x14ac:dyDescent="0.25">
      <c r="B21011" s="4"/>
      <c r="C21011" s="23"/>
      <c r="D21011" s="6"/>
      <c r="E21011" s="6"/>
      <c r="F21011" s="6"/>
      <c r="G21011" s="6"/>
      <c r="L21011" s="15"/>
      <c r="M21011" s="15"/>
      <c r="N21011" s="15"/>
    </row>
    <row r="21012" spans="2:14" x14ac:dyDescent="0.25">
      <c r="B21012" s="4"/>
      <c r="C21012" s="23"/>
      <c r="D21012" s="6"/>
      <c r="E21012" s="6"/>
      <c r="F21012" s="6"/>
      <c r="G21012" s="6"/>
      <c r="L21012" s="15"/>
      <c r="M21012" s="15"/>
      <c r="N21012" s="15"/>
    </row>
    <row r="21013" spans="2:14" x14ac:dyDescent="0.25">
      <c r="B21013" s="4"/>
      <c r="C21013" s="23"/>
      <c r="D21013" s="6"/>
      <c r="E21013" s="6"/>
      <c r="F21013" s="6"/>
      <c r="G21013" s="6"/>
      <c r="L21013" s="15"/>
      <c r="M21013" s="15"/>
      <c r="N21013" s="15"/>
    </row>
    <row r="21014" spans="2:14" x14ac:dyDescent="0.25">
      <c r="B21014" s="4"/>
      <c r="C21014" s="23"/>
      <c r="D21014" s="6"/>
      <c r="E21014" s="6"/>
      <c r="F21014" s="6"/>
      <c r="G21014" s="6"/>
      <c r="L21014" s="15"/>
      <c r="M21014" s="15"/>
      <c r="N21014" s="15"/>
    </row>
    <row r="21015" spans="2:14" x14ac:dyDescent="0.25">
      <c r="B21015" s="4"/>
      <c r="C21015" s="23"/>
      <c r="D21015" s="6"/>
      <c r="E21015" s="6"/>
      <c r="F21015" s="6"/>
      <c r="G21015" s="6"/>
      <c r="L21015" s="15"/>
      <c r="M21015" s="15"/>
      <c r="N21015" s="15"/>
    </row>
    <row r="21016" spans="2:14" x14ac:dyDescent="0.25">
      <c r="B21016" s="4"/>
      <c r="C21016" s="23"/>
      <c r="D21016" s="6"/>
      <c r="E21016" s="6"/>
      <c r="F21016" s="6"/>
      <c r="G21016" s="6"/>
      <c r="L21016" s="15"/>
      <c r="M21016" s="15"/>
      <c r="N21016" s="15"/>
    </row>
    <row r="21017" spans="2:14" x14ac:dyDescent="0.25">
      <c r="B21017" s="4"/>
      <c r="C21017" s="23"/>
      <c r="D21017" s="6"/>
      <c r="E21017" s="6"/>
      <c r="F21017" s="6"/>
      <c r="G21017" s="6"/>
      <c r="L21017" s="15"/>
      <c r="M21017" s="15"/>
      <c r="N21017" s="15"/>
    </row>
    <row r="21018" spans="2:14" x14ac:dyDescent="0.25">
      <c r="B21018" s="4"/>
      <c r="C21018" s="23"/>
      <c r="D21018" s="6"/>
      <c r="E21018" s="6"/>
      <c r="F21018" s="6"/>
      <c r="G21018" s="6"/>
      <c r="L21018" s="15"/>
      <c r="M21018" s="15"/>
      <c r="N21018" s="15"/>
    </row>
    <row r="21019" spans="2:14" x14ac:dyDescent="0.25">
      <c r="B21019" s="4"/>
      <c r="C21019" s="23"/>
      <c r="D21019" s="6"/>
      <c r="E21019" s="6"/>
      <c r="F21019" s="6"/>
      <c r="G21019" s="6"/>
      <c r="L21019" s="15"/>
      <c r="M21019" s="15"/>
      <c r="N21019" s="15"/>
    </row>
    <row r="21020" spans="2:14" x14ac:dyDescent="0.25">
      <c r="B21020" s="4"/>
      <c r="C21020" s="23"/>
      <c r="D21020" s="6"/>
      <c r="E21020" s="6"/>
      <c r="F21020" s="6"/>
      <c r="G21020" s="6"/>
      <c r="L21020" s="15"/>
      <c r="M21020" s="15"/>
      <c r="N21020" s="15"/>
    </row>
    <row r="21021" spans="2:14" x14ac:dyDescent="0.25">
      <c r="B21021" s="4"/>
      <c r="C21021" s="23"/>
      <c r="D21021" s="6"/>
      <c r="E21021" s="6"/>
      <c r="F21021" s="6"/>
      <c r="G21021" s="6"/>
      <c r="L21021" s="15"/>
      <c r="M21021" s="15"/>
      <c r="N21021" s="15"/>
    </row>
    <row r="21022" spans="2:14" x14ac:dyDescent="0.25">
      <c r="B21022" s="4"/>
      <c r="C21022" s="23"/>
      <c r="D21022" s="6"/>
      <c r="E21022" s="6"/>
      <c r="F21022" s="6"/>
      <c r="G21022" s="6"/>
      <c r="L21022" s="15"/>
      <c r="M21022" s="15"/>
      <c r="N21022" s="15"/>
    </row>
    <row r="21023" spans="2:14" x14ac:dyDescent="0.25">
      <c r="B21023" s="4"/>
      <c r="C21023" s="23"/>
      <c r="D21023" s="6"/>
      <c r="E21023" s="6"/>
      <c r="F21023" s="6"/>
      <c r="G21023" s="6"/>
      <c r="L21023" s="15"/>
      <c r="M21023" s="15"/>
      <c r="N21023" s="15"/>
    </row>
    <row r="21024" spans="2:14" x14ac:dyDescent="0.25">
      <c r="B21024" s="4"/>
      <c r="C21024" s="23"/>
      <c r="D21024" s="6"/>
      <c r="E21024" s="6"/>
      <c r="F21024" s="6"/>
      <c r="G21024" s="6"/>
      <c r="L21024" s="15"/>
      <c r="M21024" s="15"/>
      <c r="N21024" s="15"/>
    </row>
    <row r="21025" spans="2:14" x14ac:dyDescent="0.25">
      <c r="B21025" s="4"/>
      <c r="C21025" s="23"/>
      <c r="D21025" s="6"/>
      <c r="E21025" s="6"/>
      <c r="F21025" s="6"/>
      <c r="G21025" s="6"/>
      <c r="L21025" s="15"/>
      <c r="M21025" s="15"/>
      <c r="N21025" s="15"/>
    </row>
    <row r="21026" spans="2:14" x14ac:dyDescent="0.25">
      <c r="B21026" s="4"/>
      <c r="C21026" s="23"/>
      <c r="D21026" s="6"/>
      <c r="E21026" s="6"/>
      <c r="F21026" s="6"/>
      <c r="G21026" s="6"/>
      <c r="L21026" s="15"/>
      <c r="M21026" s="15"/>
      <c r="N21026" s="15"/>
    </row>
    <row r="21027" spans="2:14" x14ac:dyDescent="0.25">
      <c r="B21027" s="4"/>
      <c r="C21027" s="23"/>
      <c r="D21027" s="6"/>
      <c r="E21027" s="6"/>
      <c r="F21027" s="6"/>
      <c r="G21027" s="6"/>
      <c r="L21027" s="15"/>
      <c r="M21027" s="15"/>
      <c r="N21027" s="15"/>
    </row>
    <row r="21028" spans="2:14" x14ac:dyDescent="0.25">
      <c r="B21028" s="4"/>
      <c r="C21028" s="23"/>
      <c r="D21028" s="6"/>
      <c r="E21028" s="6"/>
      <c r="F21028" s="6"/>
      <c r="G21028" s="6"/>
      <c r="L21028" s="15"/>
      <c r="M21028" s="15"/>
      <c r="N21028" s="15"/>
    </row>
    <row r="21029" spans="2:14" x14ac:dyDescent="0.25">
      <c r="B21029" s="4"/>
      <c r="C21029" s="23"/>
      <c r="D21029" s="6"/>
      <c r="E21029" s="6"/>
      <c r="F21029" s="6"/>
      <c r="G21029" s="6"/>
      <c r="L21029" s="15"/>
      <c r="M21029" s="15"/>
      <c r="N21029" s="15"/>
    </row>
    <row r="21030" spans="2:14" x14ac:dyDescent="0.25">
      <c r="B21030" s="4"/>
      <c r="C21030" s="23"/>
      <c r="D21030" s="6"/>
      <c r="E21030" s="6"/>
      <c r="F21030" s="6"/>
      <c r="G21030" s="6"/>
      <c r="L21030" s="15"/>
      <c r="M21030" s="15"/>
      <c r="N21030" s="15"/>
    </row>
    <row r="21031" spans="2:14" x14ac:dyDescent="0.25">
      <c r="B21031" s="4"/>
      <c r="C21031" s="23"/>
      <c r="D21031" s="6"/>
      <c r="E21031" s="6"/>
      <c r="F21031" s="6"/>
      <c r="G21031" s="6"/>
      <c r="L21031" s="15"/>
      <c r="M21031" s="15"/>
      <c r="N21031" s="15"/>
    </row>
    <row r="21032" spans="2:14" x14ac:dyDescent="0.25">
      <c r="B21032" s="4"/>
      <c r="C21032" s="23"/>
      <c r="D21032" s="6"/>
      <c r="E21032" s="6"/>
      <c r="F21032" s="6"/>
      <c r="G21032" s="6"/>
      <c r="L21032" s="15"/>
      <c r="M21032" s="15"/>
      <c r="N21032" s="15"/>
    </row>
    <row r="21033" spans="2:14" x14ac:dyDescent="0.25">
      <c r="B21033" s="4"/>
      <c r="C21033" s="23"/>
      <c r="D21033" s="6"/>
      <c r="E21033" s="6"/>
      <c r="F21033" s="6"/>
      <c r="G21033" s="6"/>
      <c r="L21033" s="15"/>
      <c r="M21033" s="15"/>
      <c r="N21033" s="15"/>
    </row>
    <row r="21034" spans="2:14" x14ac:dyDescent="0.25">
      <c r="B21034" s="4"/>
      <c r="C21034" s="23"/>
      <c r="D21034" s="6"/>
      <c r="E21034" s="6"/>
      <c r="F21034" s="6"/>
      <c r="G21034" s="6"/>
      <c r="L21034" s="15"/>
      <c r="M21034" s="15"/>
      <c r="N21034" s="15"/>
    </row>
    <row r="21035" spans="2:14" x14ac:dyDescent="0.25">
      <c r="B21035" s="4"/>
      <c r="C21035" s="23"/>
      <c r="D21035" s="6"/>
      <c r="E21035" s="6"/>
      <c r="F21035" s="6"/>
      <c r="G21035" s="6"/>
      <c r="L21035" s="15"/>
      <c r="M21035" s="15"/>
      <c r="N21035" s="15"/>
    </row>
    <row r="21036" spans="2:14" x14ac:dyDescent="0.25">
      <c r="B21036" s="4"/>
      <c r="C21036" s="23"/>
      <c r="D21036" s="6"/>
      <c r="E21036" s="6"/>
      <c r="F21036" s="6"/>
      <c r="G21036" s="6"/>
      <c r="L21036" s="15"/>
      <c r="M21036" s="15"/>
      <c r="N21036" s="15"/>
    </row>
    <row r="21037" spans="2:14" x14ac:dyDescent="0.25">
      <c r="B21037" s="4"/>
      <c r="C21037" s="23"/>
      <c r="D21037" s="6"/>
      <c r="E21037" s="6"/>
      <c r="F21037" s="6"/>
      <c r="G21037" s="6"/>
      <c r="L21037" s="15"/>
      <c r="M21037" s="15"/>
      <c r="N21037" s="15"/>
    </row>
    <row r="21038" spans="2:14" x14ac:dyDescent="0.25">
      <c r="B21038" s="4"/>
      <c r="C21038" s="23"/>
      <c r="D21038" s="6"/>
      <c r="E21038" s="6"/>
      <c r="F21038" s="6"/>
      <c r="G21038" s="6"/>
      <c r="L21038" s="15"/>
      <c r="M21038" s="15"/>
      <c r="N21038" s="15"/>
    </row>
    <row r="21039" spans="2:14" x14ac:dyDescent="0.25">
      <c r="B21039" s="4"/>
      <c r="C21039" s="23"/>
      <c r="D21039" s="6"/>
      <c r="E21039" s="6"/>
      <c r="F21039" s="6"/>
      <c r="G21039" s="6"/>
      <c r="L21039" s="15"/>
      <c r="M21039" s="15"/>
      <c r="N21039" s="15"/>
    </row>
    <row r="21040" spans="2:14" x14ac:dyDescent="0.25">
      <c r="B21040" s="4"/>
      <c r="C21040" s="23"/>
      <c r="D21040" s="6"/>
      <c r="E21040" s="6"/>
      <c r="F21040" s="6"/>
      <c r="G21040" s="6"/>
      <c r="L21040" s="15"/>
      <c r="M21040" s="15"/>
      <c r="N21040" s="15"/>
    </row>
    <row r="21041" spans="2:14" x14ac:dyDescent="0.25">
      <c r="B21041" s="4"/>
      <c r="C21041" s="23"/>
      <c r="D21041" s="6"/>
      <c r="E21041" s="6"/>
      <c r="F21041" s="6"/>
      <c r="G21041" s="6"/>
      <c r="L21041" s="15"/>
      <c r="M21041" s="15"/>
      <c r="N21041" s="15"/>
    </row>
    <row r="21042" spans="2:14" x14ac:dyDescent="0.25">
      <c r="B21042" s="4"/>
      <c r="C21042" s="23"/>
      <c r="D21042" s="6"/>
      <c r="E21042" s="6"/>
      <c r="F21042" s="6"/>
      <c r="G21042" s="6"/>
      <c r="L21042" s="15"/>
      <c r="M21042" s="15"/>
      <c r="N21042" s="15"/>
    </row>
    <row r="21043" spans="2:14" x14ac:dyDescent="0.25">
      <c r="B21043" s="4"/>
      <c r="C21043" s="23"/>
      <c r="D21043" s="6"/>
      <c r="E21043" s="6"/>
      <c r="F21043" s="6"/>
      <c r="G21043" s="6"/>
      <c r="L21043" s="15"/>
      <c r="M21043" s="15"/>
      <c r="N21043" s="15"/>
    </row>
    <row r="21044" spans="2:14" x14ac:dyDescent="0.25">
      <c r="B21044" s="4"/>
      <c r="C21044" s="23"/>
      <c r="D21044" s="6"/>
      <c r="E21044" s="6"/>
      <c r="F21044" s="6"/>
      <c r="G21044" s="6"/>
      <c r="L21044" s="15"/>
      <c r="M21044" s="15"/>
      <c r="N21044" s="15"/>
    </row>
    <row r="21045" spans="2:14" x14ac:dyDescent="0.25">
      <c r="B21045" s="4"/>
      <c r="C21045" s="23"/>
      <c r="D21045" s="6"/>
      <c r="E21045" s="6"/>
      <c r="F21045" s="6"/>
      <c r="G21045" s="6"/>
      <c r="L21045" s="15"/>
      <c r="M21045" s="15"/>
      <c r="N21045" s="15"/>
    </row>
    <row r="21046" spans="2:14" x14ac:dyDescent="0.25">
      <c r="B21046" s="4"/>
      <c r="C21046" s="23"/>
      <c r="D21046" s="6"/>
      <c r="E21046" s="6"/>
      <c r="F21046" s="6"/>
      <c r="G21046" s="6"/>
      <c r="L21046" s="15"/>
      <c r="M21046" s="15"/>
      <c r="N21046" s="15"/>
    </row>
    <row r="21047" spans="2:14" x14ac:dyDescent="0.25">
      <c r="B21047" s="4"/>
      <c r="C21047" s="23"/>
      <c r="D21047" s="6"/>
      <c r="E21047" s="6"/>
      <c r="F21047" s="6"/>
      <c r="G21047" s="6"/>
      <c r="L21047" s="15"/>
      <c r="M21047" s="15"/>
      <c r="N21047" s="15"/>
    </row>
    <row r="21048" spans="2:14" x14ac:dyDescent="0.25">
      <c r="B21048" s="4"/>
      <c r="C21048" s="23"/>
      <c r="D21048" s="6"/>
      <c r="E21048" s="6"/>
      <c r="F21048" s="6"/>
      <c r="G21048" s="6"/>
      <c r="L21048" s="15"/>
      <c r="M21048" s="15"/>
      <c r="N21048" s="15"/>
    </row>
    <row r="21049" spans="2:14" x14ac:dyDescent="0.25">
      <c r="B21049" s="4"/>
      <c r="C21049" s="23"/>
      <c r="D21049" s="6"/>
      <c r="E21049" s="6"/>
      <c r="F21049" s="6"/>
      <c r="G21049" s="6"/>
      <c r="L21049" s="15"/>
      <c r="M21049" s="15"/>
      <c r="N21049" s="15"/>
    </row>
    <row r="21050" spans="2:14" x14ac:dyDescent="0.25">
      <c r="B21050" s="4"/>
      <c r="C21050" s="23"/>
      <c r="D21050" s="6"/>
      <c r="E21050" s="6"/>
      <c r="F21050" s="6"/>
      <c r="G21050" s="6"/>
      <c r="L21050" s="15"/>
      <c r="M21050" s="15"/>
      <c r="N21050" s="15"/>
    </row>
    <row r="21051" spans="2:14" x14ac:dyDescent="0.25">
      <c r="B21051" s="4"/>
      <c r="C21051" s="23"/>
      <c r="D21051" s="6"/>
      <c r="E21051" s="6"/>
      <c r="F21051" s="6"/>
      <c r="G21051" s="6"/>
      <c r="L21051" s="15"/>
      <c r="M21051" s="15"/>
      <c r="N21051" s="15"/>
    </row>
    <row r="21052" spans="2:14" x14ac:dyDescent="0.25">
      <c r="B21052" s="4"/>
      <c r="C21052" s="23"/>
      <c r="D21052" s="6"/>
      <c r="E21052" s="6"/>
      <c r="F21052" s="6"/>
      <c r="G21052" s="6"/>
      <c r="L21052" s="15"/>
      <c r="M21052" s="15"/>
      <c r="N21052" s="15"/>
    </row>
    <row r="21053" spans="2:14" x14ac:dyDescent="0.25">
      <c r="B21053" s="4"/>
      <c r="C21053" s="23"/>
      <c r="D21053" s="6"/>
      <c r="E21053" s="6"/>
      <c r="F21053" s="6"/>
      <c r="G21053" s="6"/>
      <c r="L21053" s="15"/>
      <c r="M21053" s="15"/>
      <c r="N21053" s="15"/>
    </row>
    <row r="21054" spans="2:14" x14ac:dyDescent="0.25">
      <c r="B21054" s="4"/>
      <c r="C21054" s="23"/>
      <c r="D21054" s="6"/>
      <c r="E21054" s="6"/>
      <c r="F21054" s="6"/>
      <c r="G21054" s="6"/>
      <c r="L21054" s="15"/>
      <c r="M21054" s="15"/>
      <c r="N21054" s="15"/>
    </row>
    <row r="21055" spans="2:14" x14ac:dyDescent="0.25">
      <c r="B21055" s="4"/>
      <c r="C21055" s="23"/>
      <c r="D21055" s="6"/>
      <c r="E21055" s="6"/>
      <c r="F21055" s="6"/>
      <c r="G21055" s="6"/>
      <c r="L21055" s="15"/>
      <c r="M21055" s="15"/>
      <c r="N21055" s="15"/>
    </row>
    <row r="21056" spans="2:14" x14ac:dyDescent="0.25">
      <c r="B21056" s="4"/>
      <c r="C21056" s="23"/>
      <c r="D21056" s="6"/>
      <c r="E21056" s="6"/>
      <c r="F21056" s="6"/>
      <c r="G21056" s="6"/>
      <c r="L21056" s="15"/>
      <c r="M21056" s="15"/>
      <c r="N21056" s="15"/>
    </row>
    <row r="21057" spans="2:14" x14ac:dyDescent="0.25">
      <c r="B21057" s="4"/>
      <c r="C21057" s="23"/>
      <c r="D21057" s="6"/>
      <c r="E21057" s="6"/>
      <c r="F21057" s="6"/>
      <c r="G21057" s="6"/>
      <c r="L21057" s="15"/>
      <c r="M21057" s="15"/>
      <c r="N21057" s="15"/>
    </row>
    <row r="21058" spans="2:14" x14ac:dyDescent="0.25">
      <c r="B21058" s="4"/>
      <c r="C21058" s="23"/>
      <c r="D21058" s="6"/>
      <c r="E21058" s="6"/>
      <c r="F21058" s="6"/>
      <c r="G21058" s="6"/>
      <c r="L21058" s="15"/>
      <c r="M21058" s="15"/>
      <c r="N21058" s="15"/>
    </row>
    <row r="21059" spans="2:14" x14ac:dyDescent="0.25">
      <c r="B21059" s="4"/>
      <c r="C21059" s="23"/>
      <c r="D21059" s="6"/>
      <c r="E21059" s="6"/>
      <c r="F21059" s="6"/>
      <c r="G21059" s="6"/>
      <c r="L21059" s="15"/>
      <c r="M21059" s="15"/>
      <c r="N21059" s="15"/>
    </row>
    <row r="21060" spans="2:14" x14ac:dyDescent="0.25">
      <c r="B21060" s="4"/>
      <c r="C21060" s="23"/>
      <c r="D21060" s="6"/>
      <c r="E21060" s="6"/>
      <c r="F21060" s="6"/>
      <c r="G21060" s="6"/>
      <c r="L21060" s="15"/>
      <c r="M21060" s="15"/>
      <c r="N21060" s="15"/>
    </row>
    <row r="21061" spans="2:14" x14ac:dyDescent="0.25">
      <c r="B21061" s="4"/>
      <c r="C21061" s="23"/>
      <c r="D21061" s="6"/>
      <c r="E21061" s="6"/>
      <c r="F21061" s="6"/>
      <c r="G21061" s="6"/>
      <c r="L21061" s="15"/>
      <c r="M21061" s="15"/>
      <c r="N21061" s="15"/>
    </row>
    <row r="21062" spans="2:14" x14ac:dyDescent="0.25">
      <c r="B21062" s="4"/>
      <c r="C21062" s="23"/>
      <c r="D21062" s="6"/>
      <c r="E21062" s="6"/>
      <c r="F21062" s="6"/>
      <c r="G21062" s="6"/>
      <c r="L21062" s="15"/>
      <c r="M21062" s="15"/>
      <c r="N21062" s="15"/>
    </row>
    <row r="21063" spans="2:14" x14ac:dyDescent="0.25">
      <c r="B21063" s="4"/>
      <c r="C21063" s="23"/>
      <c r="D21063" s="6"/>
      <c r="E21063" s="6"/>
      <c r="F21063" s="6"/>
      <c r="G21063" s="6"/>
      <c r="L21063" s="15"/>
      <c r="M21063" s="15"/>
      <c r="N21063" s="15"/>
    </row>
    <row r="21064" spans="2:14" x14ac:dyDescent="0.25">
      <c r="B21064" s="4"/>
      <c r="C21064" s="23"/>
      <c r="D21064" s="6"/>
      <c r="E21064" s="6"/>
      <c r="F21064" s="6"/>
      <c r="G21064" s="6"/>
      <c r="L21064" s="15"/>
      <c r="M21064" s="15"/>
      <c r="N21064" s="15"/>
    </row>
    <row r="21065" spans="2:14" x14ac:dyDescent="0.25">
      <c r="B21065" s="4"/>
      <c r="C21065" s="23"/>
      <c r="D21065" s="6"/>
      <c r="E21065" s="6"/>
      <c r="F21065" s="6"/>
      <c r="G21065" s="6"/>
      <c r="L21065" s="15"/>
      <c r="M21065" s="15"/>
      <c r="N21065" s="15"/>
    </row>
    <row r="21066" spans="2:14" x14ac:dyDescent="0.25">
      <c r="B21066" s="4"/>
      <c r="C21066" s="23"/>
      <c r="D21066" s="6"/>
      <c r="E21066" s="6"/>
      <c r="F21066" s="6"/>
      <c r="G21066" s="6"/>
      <c r="L21066" s="15"/>
      <c r="M21066" s="15"/>
      <c r="N21066" s="15"/>
    </row>
    <row r="21067" spans="2:14" x14ac:dyDescent="0.25">
      <c r="B21067" s="4"/>
      <c r="C21067" s="23"/>
      <c r="D21067" s="6"/>
      <c r="E21067" s="6"/>
      <c r="F21067" s="6"/>
      <c r="G21067" s="6"/>
      <c r="L21067" s="15"/>
      <c r="M21067" s="15"/>
      <c r="N21067" s="15"/>
    </row>
    <row r="21068" spans="2:14" x14ac:dyDescent="0.25">
      <c r="B21068" s="4"/>
      <c r="C21068" s="23"/>
      <c r="D21068" s="6"/>
      <c r="E21068" s="6"/>
      <c r="F21068" s="6"/>
      <c r="G21068" s="6"/>
      <c r="L21068" s="15"/>
      <c r="M21068" s="15"/>
      <c r="N21068" s="15"/>
    </row>
    <row r="21069" spans="2:14" x14ac:dyDescent="0.25">
      <c r="B21069" s="4"/>
      <c r="C21069" s="23"/>
      <c r="D21069" s="6"/>
      <c r="E21069" s="6"/>
      <c r="F21069" s="6"/>
      <c r="G21069" s="6"/>
      <c r="L21069" s="15"/>
      <c r="M21069" s="15"/>
      <c r="N21069" s="15"/>
    </row>
    <row r="21070" spans="2:14" x14ac:dyDescent="0.25">
      <c r="B21070" s="4"/>
      <c r="C21070" s="23"/>
      <c r="D21070" s="6"/>
      <c r="E21070" s="6"/>
      <c r="F21070" s="6"/>
      <c r="G21070" s="6"/>
      <c r="L21070" s="15"/>
      <c r="M21070" s="15"/>
      <c r="N21070" s="15"/>
    </row>
    <row r="21071" spans="2:14" x14ac:dyDescent="0.25">
      <c r="B21071" s="4"/>
      <c r="C21071" s="23"/>
      <c r="D21071" s="6"/>
      <c r="E21071" s="6"/>
      <c r="F21071" s="6"/>
      <c r="G21071" s="6"/>
      <c r="L21071" s="15"/>
      <c r="M21071" s="15"/>
      <c r="N21071" s="15"/>
    </row>
    <row r="21072" spans="2:14" x14ac:dyDescent="0.25">
      <c r="B21072" s="4"/>
      <c r="C21072" s="23"/>
      <c r="D21072" s="6"/>
      <c r="E21072" s="6"/>
      <c r="F21072" s="6"/>
      <c r="G21072" s="6"/>
      <c r="L21072" s="15"/>
      <c r="M21072" s="15"/>
      <c r="N21072" s="15"/>
    </row>
    <row r="21073" spans="2:14" x14ac:dyDescent="0.25">
      <c r="B21073" s="4"/>
      <c r="C21073" s="23"/>
      <c r="D21073" s="6"/>
      <c r="E21073" s="6"/>
      <c r="F21073" s="6"/>
      <c r="G21073" s="6"/>
      <c r="L21073" s="15"/>
      <c r="M21073" s="15"/>
      <c r="N21073" s="15"/>
    </row>
    <row r="21074" spans="2:14" x14ac:dyDescent="0.25">
      <c r="B21074" s="4"/>
      <c r="C21074" s="23"/>
      <c r="D21074" s="6"/>
      <c r="E21074" s="6"/>
      <c r="F21074" s="6"/>
      <c r="G21074" s="6"/>
      <c r="L21074" s="15"/>
      <c r="M21074" s="15"/>
      <c r="N21074" s="15"/>
    </row>
    <row r="21075" spans="2:14" x14ac:dyDescent="0.25">
      <c r="B21075" s="4"/>
      <c r="C21075" s="23"/>
      <c r="D21075" s="6"/>
      <c r="E21075" s="6"/>
      <c r="F21075" s="6"/>
      <c r="G21075" s="6"/>
      <c r="L21075" s="15"/>
      <c r="M21075" s="15"/>
      <c r="N21075" s="15"/>
    </row>
    <row r="21076" spans="2:14" x14ac:dyDescent="0.25">
      <c r="B21076" s="4"/>
      <c r="C21076" s="23"/>
      <c r="D21076" s="6"/>
      <c r="E21076" s="6"/>
      <c r="F21076" s="6"/>
      <c r="G21076" s="6"/>
      <c r="L21076" s="15"/>
      <c r="M21076" s="15"/>
      <c r="N21076" s="15"/>
    </row>
    <row r="21077" spans="2:14" x14ac:dyDescent="0.25">
      <c r="B21077" s="4"/>
      <c r="C21077" s="23"/>
      <c r="D21077" s="6"/>
      <c r="E21077" s="6"/>
      <c r="F21077" s="6"/>
      <c r="G21077" s="6"/>
      <c r="L21077" s="15"/>
      <c r="M21077" s="15"/>
      <c r="N21077" s="15"/>
    </row>
    <row r="21078" spans="2:14" x14ac:dyDescent="0.25">
      <c r="B21078" s="4"/>
      <c r="C21078" s="23"/>
      <c r="D21078" s="6"/>
      <c r="E21078" s="6"/>
      <c r="F21078" s="6"/>
      <c r="G21078" s="6"/>
      <c r="L21078" s="15"/>
      <c r="M21078" s="15"/>
      <c r="N21078" s="15"/>
    </row>
    <row r="21079" spans="2:14" x14ac:dyDescent="0.25">
      <c r="B21079" s="4"/>
      <c r="C21079" s="23"/>
      <c r="D21079" s="6"/>
      <c r="E21079" s="6"/>
      <c r="F21079" s="6"/>
      <c r="G21079" s="6"/>
      <c r="L21079" s="15"/>
      <c r="M21079" s="15"/>
      <c r="N21079" s="15"/>
    </row>
    <row r="21080" spans="2:14" x14ac:dyDescent="0.25">
      <c r="B21080" s="4"/>
      <c r="C21080" s="23"/>
      <c r="D21080" s="6"/>
      <c r="E21080" s="6"/>
      <c r="F21080" s="6"/>
      <c r="G21080" s="6"/>
      <c r="L21080" s="15"/>
      <c r="M21080" s="15"/>
      <c r="N21080" s="15"/>
    </row>
    <row r="21081" spans="2:14" x14ac:dyDescent="0.25">
      <c r="B21081" s="4"/>
      <c r="C21081" s="23"/>
      <c r="D21081" s="6"/>
      <c r="E21081" s="6"/>
      <c r="F21081" s="6"/>
      <c r="G21081" s="6"/>
      <c r="L21081" s="15"/>
      <c r="M21081" s="15"/>
      <c r="N21081" s="15"/>
    </row>
    <row r="21082" spans="2:14" x14ac:dyDescent="0.25">
      <c r="B21082" s="4"/>
      <c r="C21082" s="23"/>
      <c r="D21082" s="6"/>
      <c r="E21082" s="6"/>
      <c r="F21082" s="6"/>
      <c r="G21082" s="6"/>
      <c r="L21082" s="15"/>
      <c r="M21082" s="15"/>
      <c r="N21082" s="15"/>
    </row>
    <row r="21083" spans="2:14" x14ac:dyDescent="0.25">
      <c r="B21083" s="4"/>
      <c r="C21083" s="23"/>
      <c r="D21083" s="6"/>
      <c r="E21083" s="6"/>
      <c r="F21083" s="6"/>
      <c r="G21083" s="6"/>
      <c r="L21083" s="15"/>
      <c r="M21083" s="15"/>
      <c r="N21083" s="15"/>
    </row>
    <row r="21084" spans="2:14" x14ac:dyDescent="0.25">
      <c r="B21084" s="4"/>
      <c r="C21084" s="23"/>
      <c r="D21084" s="6"/>
      <c r="E21084" s="6"/>
      <c r="F21084" s="6"/>
      <c r="G21084" s="6"/>
      <c r="L21084" s="15"/>
      <c r="M21084" s="15"/>
      <c r="N21084" s="15"/>
    </row>
    <row r="21085" spans="2:14" x14ac:dyDescent="0.25">
      <c r="B21085" s="4"/>
      <c r="C21085" s="23"/>
      <c r="D21085" s="6"/>
      <c r="E21085" s="6"/>
      <c r="F21085" s="6"/>
      <c r="G21085" s="6"/>
      <c r="L21085" s="15"/>
      <c r="M21085" s="15"/>
      <c r="N21085" s="15"/>
    </row>
    <row r="21086" spans="2:14" x14ac:dyDescent="0.25">
      <c r="B21086" s="4"/>
      <c r="C21086" s="23"/>
      <c r="D21086" s="6"/>
      <c r="E21086" s="6"/>
      <c r="F21086" s="6"/>
      <c r="G21086" s="6"/>
      <c r="L21086" s="15"/>
      <c r="M21086" s="15"/>
      <c r="N21086" s="15"/>
    </row>
    <row r="21087" spans="2:14" x14ac:dyDescent="0.25">
      <c r="B21087" s="4"/>
      <c r="C21087" s="23"/>
      <c r="D21087" s="6"/>
      <c r="E21087" s="6"/>
      <c r="F21087" s="6"/>
      <c r="G21087" s="6"/>
      <c r="L21087" s="15"/>
      <c r="M21087" s="15"/>
      <c r="N21087" s="15"/>
    </row>
    <row r="21088" spans="2:14" x14ac:dyDescent="0.25">
      <c r="B21088" s="4"/>
      <c r="C21088" s="23"/>
      <c r="D21088" s="6"/>
      <c r="E21088" s="6"/>
      <c r="F21088" s="6"/>
      <c r="G21088" s="6"/>
      <c r="L21088" s="15"/>
      <c r="M21088" s="15"/>
      <c r="N21088" s="15"/>
    </row>
    <row r="21089" spans="2:14" x14ac:dyDescent="0.25">
      <c r="B21089" s="4"/>
      <c r="C21089" s="23"/>
      <c r="D21089" s="6"/>
      <c r="E21089" s="6"/>
      <c r="F21089" s="6"/>
      <c r="G21089" s="6"/>
      <c r="L21089" s="15"/>
      <c r="M21089" s="15"/>
      <c r="N21089" s="15"/>
    </row>
    <row r="21090" spans="2:14" x14ac:dyDescent="0.25">
      <c r="B21090" s="4"/>
      <c r="C21090" s="23"/>
      <c r="D21090" s="6"/>
      <c r="E21090" s="6"/>
      <c r="F21090" s="6"/>
      <c r="G21090" s="6"/>
      <c r="L21090" s="15"/>
      <c r="M21090" s="15"/>
      <c r="N21090" s="15"/>
    </row>
    <row r="21091" spans="2:14" x14ac:dyDescent="0.25">
      <c r="B21091" s="4"/>
      <c r="C21091" s="23"/>
      <c r="D21091" s="6"/>
      <c r="E21091" s="6"/>
      <c r="F21091" s="6"/>
      <c r="G21091" s="6"/>
      <c r="L21091" s="15"/>
      <c r="M21091" s="15"/>
      <c r="N21091" s="15"/>
    </row>
    <row r="21092" spans="2:14" x14ac:dyDescent="0.25">
      <c r="B21092" s="4"/>
      <c r="C21092" s="23"/>
      <c r="D21092" s="6"/>
      <c r="E21092" s="6"/>
      <c r="F21092" s="6"/>
      <c r="G21092" s="6"/>
      <c r="L21092" s="15"/>
      <c r="M21092" s="15"/>
      <c r="N21092" s="15"/>
    </row>
    <row r="21093" spans="2:14" x14ac:dyDescent="0.25">
      <c r="B21093" s="4"/>
      <c r="C21093" s="23"/>
      <c r="D21093" s="6"/>
      <c r="E21093" s="6"/>
      <c r="F21093" s="6"/>
      <c r="G21093" s="6"/>
      <c r="L21093" s="15"/>
      <c r="M21093" s="15"/>
      <c r="N21093" s="15"/>
    </row>
    <row r="21094" spans="2:14" x14ac:dyDescent="0.25">
      <c r="B21094" s="4"/>
      <c r="C21094" s="23"/>
      <c r="D21094" s="6"/>
      <c r="E21094" s="6"/>
      <c r="F21094" s="6"/>
      <c r="G21094" s="6"/>
      <c r="L21094" s="15"/>
      <c r="M21094" s="15"/>
      <c r="N21094" s="15"/>
    </row>
    <row r="21095" spans="2:14" x14ac:dyDescent="0.25">
      <c r="B21095" s="4"/>
      <c r="C21095" s="23"/>
      <c r="D21095" s="6"/>
      <c r="E21095" s="6"/>
      <c r="F21095" s="6"/>
      <c r="G21095" s="6"/>
      <c r="L21095" s="15"/>
      <c r="M21095" s="15"/>
      <c r="N21095" s="15"/>
    </row>
    <row r="21096" spans="2:14" x14ac:dyDescent="0.25">
      <c r="B21096" s="4"/>
      <c r="C21096" s="23"/>
      <c r="D21096" s="6"/>
      <c r="E21096" s="6"/>
      <c r="F21096" s="6"/>
      <c r="G21096" s="6"/>
      <c r="L21096" s="15"/>
      <c r="M21096" s="15"/>
      <c r="N21096" s="15"/>
    </row>
    <row r="21097" spans="2:14" x14ac:dyDescent="0.25">
      <c r="B21097" s="4"/>
      <c r="C21097" s="23"/>
      <c r="D21097" s="6"/>
      <c r="E21097" s="6"/>
      <c r="F21097" s="6"/>
      <c r="G21097" s="6"/>
      <c r="L21097" s="15"/>
      <c r="M21097" s="15"/>
      <c r="N21097" s="15"/>
    </row>
    <row r="21098" spans="2:14" x14ac:dyDescent="0.25">
      <c r="B21098" s="4"/>
      <c r="C21098" s="23"/>
      <c r="D21098" s="6"/>
      <c r="E21098" s="6"/>
      <c r="F21098" s="6"/>
      <c r="G21098" s="6"/>
      <c r="L21098" s="15"/>
      <c r="M21098" s="15"/>
      <c r="N21098" s="15"/>
    </row>
    <row r="21099" spans="2:14" x14ac:dyDescent="0.25">
      <c r="B21099" s="4"/>
      <c r="C21099" s="23"/>
      <c r="D21099" s="6"/>
      <c r="E21099" s="6"/>
      <c r="F21099" s="6"/>
      <c r="G21099" s="6"/>
      <c r="L21099" s="15"/>
      <c r="M21099" s="15"/>
      <c r="N21099" s="15"/>
    </row>
    <row r="21100" spans="2:14" x14ac:dyDescent="0.25">
      <c r="B21100" s="4"/>
      <c r="C21100" s="23"/>
      <c r="D21100" s="6"/>
      <c r="E21100" s="6"/>
      <c r="F21100" s="6"/>
      <c r="G21100" s="6"/>
      <c r="L21100" s="15"/>
      <c r="M21100" s="15"/>
      <c r="N21100" s="15"/>
    </row>
    <row r="21101" spans="2:14" x14ac:dyDescent="0.25">
      <c r="B21101" s="4"/>
      <c r="C21101" s="23"/>
      <c r="D21101" s="6"/>
      <c r="E21101" s="6"/>
      <c r="F21101" s="6"/>
      <c r="G21101" s="6"/>
      <c r="L21101" s="15"/>
      <c r="M21101" s="15"/>
      <c r="N21101" s="15"/>
    </row>
    <row r="21102" spans="2:14" x14ac:dyDescent="0.25">
      <c r="B21102" s="4"/>
      <c r="C21102" s="23"/>
      <c r="D21102" s="6"/>
      <c r="E21102" s="6"/>
      <c r="F21102" s="6"/>
      <c r="G21102" s="6"/>
      <c r="L21102" s="15"/>
      <c r="M21102" s="15"/>
      <c r="N21102" s="15"/>
    </row>
    <row r="21103" spans="2:14" x14ac:dyDescent="0.25">
      <c r="B21103" s="4"/>
      <c r="C21103" s="23"/>
      <c r="D21103" s="6"/>
      <c r="E21103" s="6"/>
      <c r="F21103" s="6"/>
      <c r="G21103" s="6"/>
      <c r="L21103" s="15"/>
      <c r="M21103" s="15"/>
      <c r="N21103" s="15"/>
    </row>
    <row r="21104" spans="2:14" x14ac:dyDescent="0.25">
      <c r="B21104" s="4"/>
      <c r="C21104" s="23"/>
      <c r="D21104" s="6"/>
      <c r="E21104" s="6"/>
      <c r="F21104" s="6"/>
      <c r="G21104" s="6"/>
      <c r="L21104" s="15"/>
      <c r="M21104" s="15"/>
      <c r="N21104" s="15"/>
    </row>
    <row r="21105" spans="2:14" x14ac:dyDescent="0.25">
      <c r="B21105" s="4"/>
      <c r="C21105" s="23"/>
      <c r="D21105" s="6"/>
      <c r="E21105" s="6"/>
      <c r="F21105" s="6"/>
      <c r="G21105" s="6"/>
      <c r="L21105" s="15"/>
      <c r="M21105" s="15"/>
      <c r="N21105" s="15"/>
    </row>
    <row r="21106" spans="2:14" x14ac:dyDescent="0.25">
      <c r="B21106" s="4"/>
      <c r="C21106" s="23"/>
      <c r="D21106" s="6"/>
      <c r="E21106" s="6"/>
      <c r="F21106" s="6"/>
      <c r="G21106" s="6"/>
      <c r="L21106" s="15"/>
      <c r="M21106" s="15"/>
      <c r="N21106" s="15"/>
    </row>
    <row r="21107" spans="2:14" x14ac:dyDescent="0.25">
      <c r="B21107" s="4"/>
      <c r="C21107" s="23"/>
      <c r="D21107" s="6"/>
      <c r="E21107" s="6"/>
      <c r="F21107" s="6"/>
      <c r="G21107" s="6"/>
      <c r="L21107" s="15"/>
      <c r="M21107" s="15"/>
      <c r="N21107" s="15"/>
    </row>
    <row r="21108" spans="2:14" x14ac:dyDescent="0.25">
      <c r="B21108" s="4"/>
      <c r="C21108" s="23"/>
      <c r="D21108" s="6"/>
      <c r="E21108" s="6"/>
      <c r="F21108" s="6"/>
      <c r="G21108" s="6"/>
      <c r="L21108" s="15"/>
      <c r="M21108" s="15"/>
      <c r="N21108" s="15"/>
    </row>
    <row r="21109" spans="2:14" x14ac:dyDescent="0.25">
      <c r="B21109" s="4"/>
      <c r="C21109" s="23"/>
      <c r="D21109" s="6"/>
      <c r="E21109" s="6"/>
      <c r="F21109" s="6"/>
      <c r="G21109" s="6"/>
      <c r="L21109" s="15"/>
      <c r="M21109" s="15"/>
      <c r="N21109" s="15"/>
    </row>
    <row r="21110" spans="2:14" x14ac:dyDescent="0.25">
      <c r="B21110" s="4"/>
      <c r="C21110" s="23"/>
      <c r="D21110" s="6"/>
      <c r="E21110" s="6"/>
      <c r="F21110" s="6"/>
      <c r="G21110" s="6"/>
      <c r="L21110" s="15"/>
      <c r="M21110" s="15"/>
      <c r="N21110" s="15"/>
    </row>
    <row r="21111" spans="2:14" x14ac:dyDescent="0.25">
      <c r="B21111" s="4"/>
      <c r="C21111" s="23"/>
      <c r="D21111" s="6"/>
      <c r="E21111" s="6"/>
      <c r="F21111" s="6"/>
      <c r="G21111" s="6"/>
      <c r="L21111" s="15"/>
      <c r="M21111" s="15"/>
      <c r="N21111" s="15"/>
    </row>
    <row r="21112" spans="2:14" x14ac:dyDescent="0.25">
      <c r="B21112" s="4"/>
      <c r="C21112" s="23"/>
      <c r="D21112" s="6"/>
      <c r="E21112" s="6"/>
      <c r="F21112" s="6"/>
      <c r="G21112" s="6"/>
      <c r="L21112" s="15"/>
      <c r="M21112" s="15"/>
      <c r="N21112" s="15"/>
    </row>
    <row r="21113" spans="2:14" x14ac:dyDescent="0.25">
      <c r="B21113" s="4"/>
      <c r="C21113" s="23"/>
      <c r="D21113" s="6"/>
      <c r="E21113" s="6"/>
      <c r="F21113" s="6"/>
      <c r="G21113" s="6"/>
      <c r="L21113" s="15"/>
      <c r="M21113" s="15"/>
      <c r="N21113" s="15"/>
    </row>
    <row r="21114" spans="2:14" x14ac:dyDescent="0.25">
      <c r="B21114" s="4"/>
      <c r="C21114" s="23"/>
      <c r="D21114" s="6"/>
      <c r="E21114" s="6"/>
      <c r="F21114" s="6"/>
      <c r="G21114" s="6"/>
      <c r="L21114" s="15"/>
      <c r="M21114" s="15"/>
      <c r="N21114" s="15"/>
    </row>
    <row r="21115" spans="2:14" x14ac:dyDescent="0.25">
      <c r="B21115" s="4"/>
      <c r="C21115" s="23"/>
      <c r="D21115" s="6"/>
      <c r="E21115" s="6"/>
      <c r="F21115" s="6"/>
      <c r="G21115" s="6"/>
      <c r="L21115" s="15"/>
      <c r="M21115" s="15"/>
      <c r="N21115" s="15"/>
    </row>
    <row r="21116" spans="2:14" x14ac:dyDescent="0.25">
      <c r="B21116" s="4"/>
      <c r="C21116" s="23"/>
      <c r="D21116" s="6"/>
      <c r="E21116" s="6"/>
      <c r="F21116" s="6"/>
      <c r="G21116" s="6"/>
      <c r="L21116" s="15"/>
      <c r="M21116" s="15"/>
      <c r="N21116" s="15"/>
    </row>
    <row r="21117" spans="2:14" x14ac:dyDescent="0.25">
      <c r="B21117" s="4"/>
      <c r="C21117" s="23"/>
      <c r="D21117" s="6"/>
      <c r="E21117" s="6"/>
      <c r="F21117" s="6"/>
      <c r="G21117" s="6"/>
      <c r="L21117" s="15"/>
      <c r="M21117" s="15"/>
      <c r="N21117" s="15"/>
    </row>
    <row r="21118" spans="2:14" x14ac:dyDescent="0.25">
      <c r="B21118" s="4"/>
      <c r="C21118" s="23"/>
      <c r="D21118" s="6"/>
      <c r="E21118" s="6"/>
      <c r="F21118" s="6"/>
      <c r="G21118" s="6"/>
      <c r="L21118" s="15"/>
      <c r="M21118" s="15"/>
      <c r="N21118" s="15"/>
    </row>
    <row r="21119" spans="2:14" x14ac:dyDescent="0.25">
      <c r="B21119" s="4"/>
      <c r="C21119" s="23"/>
      <c r="D21119" s="6"/>
      <c r="E21119" s="6"/>
      <c r="F21119" s="6"/>
      <c r="G21119" s="6"/>
      <c r="L21119" s="15"/>
      <c r="M21119" s="15"/>
      <c r="N21119" s="15"/>
    </row>
    <row r="21120" spans="2:14" x14ac:dyDescent="0.25">
      <c r="B21120" s="4"/>
      <c r="C21120" s="23"/>
      <c r="D21120" s="6"/>
      <c r="E21120" s="6"/>
      <c r="F21120" s="6"/>
      <c r="G21120" s="6"/>
      <c r="L21120" s="15"/>
      <c r="M21120" s="15"/>
      <c r="N21120" s="15"/>
    </row>
    <row r="21121" spans="2:14" x14ac:dyDescent="0.25">
      <c r="B21121" s="4"/>
      <c r="C21121" s="23"/>
      <c r="D21121" s="6"/>
      <c r="E21121" s="6"/>
      <c r="F21121" s="6"/>
      <c r="G21121" s="6"/>
      <c r="L21121" s="15"/>
      <c r="M21121" s="15"/>
      <c r="N21121" s="15"/>
    </row>
    <row r="21122" spans="2:14" x14ac:dyDescent="0.25">
      <c r="B21122" s="4"/>
      <c r="C21122" s="23"/>
      <c r="D21122" s="6"/>
      <c r="E21122" s="6"/>
      <c r="F21122" s="6"/>
      <c r="G21122" s="6"/>
      <c r="L21122" s="15"/>
      <c r="M21122" s="15"/>
      <c r="N21122" s="15"/>
    </row>
    <row r="21123" spans="2:14" x14ac:dyDescent="0.25">
      <c r="B21123" s="4"/>
      <c r="C21123" s="23"/>
      <c r="D21123" s="6"/>
      <c r="E21123" s="6"/>
      <c r="F21123" s="6"/>
      <c r="G21123" s="6"/>
      <c r="L21123" s="15"/>
      <c r="M21123" s="15"/>
      <c r="N21123" s="15"/>
    </row>
    <row r="21124" spans="2:14" x14ac:dyDescent="0.25">
      <c r="B21124" s="4"/>
      <c r="C21124" s="23"/>
      <c r="D21124" s="6"/>
      <c r="E21124" s="6"/>
      <c r="F21124" s="6"/>
      <c r="G21124" s="6"/>
      <c r="L21124" s="15"/>
      <c r="M21124" s="15"/>
      <c r="N21124" s="15"/>
    </row>
    <row r="21125" spans="2:14" x14ac:dyDescent="0.25">
      <c r="B21125" s="4"/>
      <c r="C21125" s="23"/>
      <c r="D21125" s="6"/>
      <c r="E21125" s="6"/>
      <c r="F21125" s="6"/>
      <c r="G21125" s="6"/>
      <c r="L21125" s="15"/>
      <c r="M21125" s="15"/>
      <c r="N21125" s="15"/>
    </row>
    <row r="21126" spans="2:14" x14ac:dyDescent="0.25">
      <c r="B21126" s="4" t="s">
        <v>19</v>
      </c>
      <c r="C21126" s="23" t="s">
        <v>19</v>
      </c>
      <c r="D21126" s="6" t="s">
        <v>19</v>
      </c>
      <c r="E21126" s="6" t="s">
        <v>19</v>
      </c>
      <c r="F21126" s="6" t="s">
        <v>19</v>
      </c>
      <c r="G21126" s="6" t="s">
        <v>19</v>
      </c>
      <c r="H21126" s="5" t="s">
        <v>19</v>
      </c>
      <c r="I21126" s="5" t="s">
        <v>19</v>
      </c>
      <c r="J21126" s="5" t="s">
        <v>19</v>
      </c>
      <c r="K21126" s="5" t="s">
        <v>19</v>
      </c>
      <c r="L21126" s="15" t="s">
        <v>19</v>
      </c>
      <c r="M21126" s="15" t="s">
        <v>19</v>
      </c>
      <c r="N21126" s="15" t="s">
        <v>19</v>
      </c>
    </row>
  </sheetData>
  <mergeCells count="10">
    <mergeCell ref="B1134:K1134"/>
    <mergeCell ref="B1135:N1135"/>
    <mergeCell ref="B2:N2"/>
    <mergeCell ref="B4:N4"/>
    <mergeCell ref="B5:B6"/>
    <mergeCell ref="C5:C6"/>
    <mergeCell ref="G5:K5"/>
    <mergeCell ref="L5:L6"/>
    <mergeCell ref="M5:M6"/>
    <mergeCell ref="N5:N6"/>
  </mergeCells>
  <printOptions horizontalCentered="1"/>
  <pageMargins left="0.3" right="0.3" top="0.3" bottom="0.4" header="0" footer="0.2"/>
  <pageSetup paperSize="9" scale="39"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BE52-2789-48EB-99C1-6BAB243862B4}">
  <sheetPr codeName="Sheet4">
    <pageSetUpPr fitToPage="1"/>
  </sheetPr>
  <dimension ref="B4:M297"/>
  <sheetViews>
    <sheetView showGridLines="0" topLeftCell="A266" zoomScaleNormal="100" workbookViewId="0">
      <selection activeCell="B4" sqref="B4:M269"/>
    </sheetView>
  </sheetViews>
  <sheetFormatPr defaultRowHeight="15" x14ac:dyDescent="0.25"/>
  <cols>
    <col min="1" max="1" width="9.140625" style="24"/>
    <col min="2" max="2" width="7.42578125" style="24" customWidth="1"/>
    <col min="3" max="3" width="47.42578125" style="63" customWidth="1"/>
    <col min="4" max="4" width="12.5703125" style="64"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4" spans="2:13" ht="26.25" x14ac:dyDescent="0.25">
      <c r="C4" s="78" t="s">
        <v>5103</v>
      </c>
      <c r="D4" s="78"/>
      <c r="E4" s="78"/>
      <c r="F4" s="78"/>
      <c r="G4" s="78"/>
      <c r="H4" s="78"/>
      <c r="I4" s="78"/>
      <c r="J4" s="78"/>
      <c r="K4" s="78"/>
      <c r="L4" s="78"/>
      <c r="M4" s="78"/>
    </row>
    <row r="5" spans="2:13" ht="18" customHeight="1" x14ac:dyDescent="0.25">
      <c r="B5" s="79"/>
      <c r="C5" s="79"/>
      <c r="D5" s="79"/>
      <c r="E5" s="79"/>
      <c r="F5" s="79"/>
      <c r="G5" s="79"/>
      <c r="H5" s="79"/>
      <c r="I5" s="79"/>
      <c r="J5" s="79"/>
      <c r="K5" s="79"/>
      <c r="L5" s="79"/>
      <c r="M5" s="79"/>
    </row>
    <row r="6" spans="2:13" s="56" customFormat="1" ht="29.25" customHeight="1" x14ac:dyDescent="0.25">
      <c r="B6" s="52" t="s">
        <v>4</v>
      </c>
      <c r="C6" s="53" t="s">
        <v>5104</v>
      </c>
      <c r="D6" s="52" t="s">
        <v>29</v>
      </c>
      <c r="E6" s="54" t="s">
        <v>30</v>
      </c>
      <c r="F6" s="52" t="s">
        <v>31</v>
      </c>
      <c r="G6" s="52" t="s">
        <v>11</v>
      </c>
      <c r="H6" s="52" t="s">
        <v>5105</v>
      </c>
      <c r="I6" s="52" t="s">
        <v>7</v>
      </c>
      <c r="J6" s="52" t="s">
        <v>5106</v>
      </c>
      <c r="K6" s="55" t="s">
        <v>5107</v>
      </c>
      <c r="L6" s="55" t="s">
        <v>15</v>
      </c>
      <c r="M6" s="55" t="s">
        <v>5108</v>
      </c>
    </row>
    <row r="7" spans="2:13" ht="45" x14ac:dyDescent="0.25">
      <c r="B7" s="57">
        <v>1</v>
      </c>
      <c r="C7" s="58" t="s">
        <v>5109</v>
      </c>
      <c r="D7" s="59">
        <v>42709</v>
      </c>
      <c r="E7" s="60">
        <v>126732</v>
      </c>
      <c r="F7" s="61" t="s">
        <v>5110</v>
      </c>
      <c r="G7" s="61" t="s">
        <v>0</v>
      </c>
      <c r="H7" s="61" t="s">
        <v>5111</v>
      </c>
      <c r="I7" s="61" t="s">
        <v>41</v>
      </c>
      <c r="J7" s="61" t="s">
        <v>5112</v>
      </c>
      <c r="K7" s="62">
        <v>1322990</v>
      </c>
      <c r="L7" s="62">
        <v>56000</v>
      </c>
      <c r="M7" s="62">
        <v>10</v>
      </c>
    </row>
    <row r="8" spans="2:13" ht="33.950000000000003" customHeight="1" x14ac:dyDescent="0.25">
      <c r="B8" s="57">
        <v>2</v>
      </c>
      <c r="C8" s="58" t="s">
        <v>5113</v>
      </c>
      <c r="D8" s="59">
        <v>42759</v>
      </c>
      <c r="E8" s="60">
        <v>127556</v>
      </c>
      <c r="F8" s="61" t="s">
        <v>5110</v>
      </c>
      <c r="G8" s="61" t="s">
        <v>0</v>
      </c>
      <c r="H8" s="61" t="s">
        <v>5114</v>
      </c>
      <c r="I8" s="61" t="s">
        <v>77</v>
      </c>
      <c r="J8" s="61" t="s">
        <v>50</v>
      </c>
      <c r="K8" s="62">
        <v>2559477</v>
      </c>
      <c r="L8" s="62">
        <v>574622</v>
      </c>
      <c r="M8" s="62">
        <v>1</v>
      </c>
    </row>
    <row r="9" spans="2:13" ht="33.950000000000003" customHeight="1" x14ac:dyDescent="0.25">
      <c r="B9" s="57">
        <v>3</v>
      </c>
      <c r="C9" s="58" t="s">
        <v>5115</v>
      </c>
      <c r="D9" s="59">
        <v>42419</v>
      </c>
      <c r="E9" s="60">
        <v>122834</v>
      </c>
      <c r="F9" s="61" t="s">
        <v>5110</v>
      </c>
      <c r="G9" s="61" t="s">
        <v>0</v>
      </c>
      <c r="H9" s="61" t="s">
        <v>5111</v>
      </c>
      <c r="I9" s="61" t="s">
        <v>37</v>
      </c>
      <c r="J9" s="61" t="s">
        <v>50</v>
      </c>
      <c r="K9" s="62">
        <v>296049552</v>
      </c>
      <c r="L9" s="62">
        <v>0</v>
      </c>
      <c r="M9" s="62">
        <v>0</v>
      </c>
    </row>
    <row r="10" spans="2:13" ht="33.950000000000003" customHeight="1" x14ac:dyDescent="0.25">
      <c r="B10" s="57">
        <v>4</v>
      </c>
      <c r="C10" s="58" t="s">
        <v>5116</v>
      </c>
      <c r="D10" s="59">
        <v>42452</v>
      </c>
      <c r="E10" s="60">
        <v>123438</v>
      </c>
      <c r="F10" s="61" t="s">
        <v>5110</v>
      </c>
      <c r="G10" s="61" t="s">
        <v>0</v>
      </c>
      <c r="H10" s="61" t="s">
        <v>5114</v>
      </c>
      <c r="I10" s="61" t="s">
        <v>192</v>
      </c>
      <c r="J10" s="61" t="s">
        <v>50</v>
      </c>
      <c r="K10" s="62">
        <v>1670000</v>
      </c>
      <c r="L10" s="62">
        <v>721691</v>
      </c>
      <c r="M10" s="62">
        <v>4</v>
      </c>
    </row>
    <row r="11" spans="2:13" ht="33.950000000000003" customHeight="1" x14ac:dyDescent="0.25">
      <c r="B11" s="57">
        <v>5</v>
      </c>
      <c r="C11" s="58" t="s">
        <v>5116</v>
      </c>
      <c r="D11" s="59">
        <v>42452</v>
      </c>
      <c r="E11" s="60">
        <v>123439</v>
      </c>
      <c r="F11" s="61" t="s">
        <v>5110</v>
      </c>
      <c r="G11" s="61" t="s">
        <v>0</v>
      </c>
      <c r="H11" s="61" t="s">
        <v>5114</v>
      </c>
      <c r="I11" s="61" t="s">
        <v>192</v>
      </c>
      <c r="J11" s="61" t="s">
        <v>50</v>
      </c>
      <c r="K11" s="62">
        <v>1700000</v>
      </c>
      <c r="L11" s="62">
        <v>349000</v>
      </c>
      <c r="M11" s="62">
        <v>4</v>
      </c>
    </row>
    <row r="12" spans="2:13" ht="33.950000000000003" customHeight="1" x14ac:dyDescent="0.25">
      <c r="B12" s="57">
        <v>6</v>
      </c>
      <c r="C12" s="58" t="s">
        <v>5116</v>
      </c>
      <c r="D12" s="59">
        <v>42550</v>
      </c>
      <c r="E12" s="60">
        <v>124854</v>
      </c>
      <c r="F12" s="61" t="s">
        <v>5110</v>
      </c>
      <c r="G12" s="61" t="s">
        <v>0</v>
      </c>
      <c r="H12" s="61" t="s">
        <v>5114</v>
      </c>
      <c r="I12" s="61" t="s">
        <v>192</v>
      </c>
      <c r="J12" s="61" t="s">
        <v>50</v>
      </c>
      <c r="K12" s="62">
        <v>2300000</v>
      </c>
      <c r="L12" s="62">
        <v>464800</v>
      </c>
      <c r="M12" s="62">
        <v>0</v>
      </c>
    </row>
    <row r="13" spans="2:13" ht="33.950000000000003" customHeight="1" x14ac:dyDescent="0.25">
      <c r="B13" s="57">
        <v>7</v>
      </c>
      <c r="C13" s="58" t="s">
        <v>5116</v>
      </c>
      <c r="D13" s="59">
        <v>42664</v>
      </c>
      <c r="E13" s="60">
        <v>126054</v>
      </c>
      <c r="F13" s="61" t="s">
        <v>5110</v>
      </c>
      <c r="G13" s="61" t="s">
        <v>0</v>
      </c>
      <c r="H13" s="61" t="s">
        <v>5114</v>
      </c>
      <c r="I13" s="61" t="s">
        <v>192</v>
      </c>
      <c r="J13" s="61" t="s">
        <v>50</v>
      </c>
      <c r="K13" s="62">
        <v>1170000</v>
      </c>
      <c r="L13" s="62">
        <v>36166</v>
      </c>
      <c r="M13" s="62">
        <v>0</v>
      </c>
    </row>
    <row r="14" spans="2:13" ht="33.950000000000003" customHeight="1" x14ac:dyDescent="0.25">
      <c r="B14" s="57">
        <v>8</v>
      </c>
      <c r="C14" s="58" t="s">
        <v>5116</v>
      </c>
      <c r="D14" s="59">
        <v>43046</v>
      </c>
      <c r="E14" s="60">
        <v>133566</v>
      </c>
      <c r="F14" s="61" t="s">
        <v>5110</v>
      </c>
      <c r="G14" s="61" t="s">
        <v>0</v>
      </c>
      <c r="H14" s="61" t="s">
        <v>5117</v>
      </c>
      <c r="I14" s="61" t="s">
        <v>126</v>
      </c>
      <c r="J14" s="61" t="s">
        <v>50</v>
      </c>
      <c r="K14" s="62">
        <v>4450000</v>
      </c>
      <c r="L14" s="62">
        <v>109200</v>
      </c>
      <c r="M14" s="62">
        <v>0</v>
      </c>
    </row>
    <row r="15" spans="2:13" ht="33.950000000000003" customHeight="1" x14ac:dyDescent="0.25">
      <c r="B15" s="57">
        <v>9</v>
      </c>
      <c r="C15" s="58" t="s">
        <v>5118</v>
      </c>
      <c r="D15" s="59">
        <v>42695</v>
      </c>
      <c r="E15" s="60">
        <v>126533</v>
      </c>
      <c r="F15" s="61" t="s">
        <v>5119</v>
      </c>
      <c r="G15" s="61" t="s">
        <v>1</v>
      </c>
      <c r="H15" s="61" t="s">
        <v>5120</v>
      </c>
      <c r="I15" s="61" t="s">
        <v>5121</v>
      </c>
      <c r="J15" s="61" t="s">
        <v>50</v>
      </c>
      <c r="K15" s="62">
        <v>805931946</v>
      </c>
      <c r="L15" s="62">
        <v>0</v>
      </c>
      <c r="M15" s="62">
        <v>1200</v>
      </c>
    </row>
    <row r="16" spans="2:13" ht="33.950000000000003" customHeight="1" x14ac:dyDescent="0.25">
      <c r="B16" s="57">
        <v>10</v>
      </c>
      <c r="C16" s="58" t="s">
        <v>5122</v>
      </c>
      <c r="D16" s="59">
        <v>42425</v>
      </c>
      <c r="E16" s="60">
        <v>122966</v>
      </c>
      <c r="F16" s="61" t="s">
        <v>5110</v>
      </c>
      <c r="G16" s="61" t="s">
        <v>0</v>
      </c>
      <c r="H16" s="61" t="s">
        <v>5114</v>
      </c>
      <c r="I16" s="61" t="s">
        <v>63</v>
      </c>
      <c r="J16" s="61" t="s">
        <v>50</v>
      </c>
      <c r="K16" s="62">
        <v>2000000</v>
      </c>
      <c r="L16" s="62">
        <v>402272</v>
      </c>
      <c r="M16" s="62">
        <v>0</v>
      </c>
    </row>
    <row r="17" spans="2:13" ht="33.950000000000003" customHeight="1" x14ac:dyDescent="0.25">
      <c r="B17" s="57">
        <v>11</v>
      </c>
      <c r="C17" s="58" t="s">
        <v>5122</v>
      </c>
      <c r="D17" s="59">
        <v>42425</v>
      </c>
      <c r="E17" s="60">
        <v>122967</v>
      </c>
      <c r="F17" s="61" t="s">
        <v>5110</v>
      </c>
      <c r="G17" s="61" t="s">
        <v>0</v>
      </c>
      <c r="H17" s="61" t="s">
        <v>5114</v>
      </c>
      <c r="I17" s="61" t="s">
        <v>63</v>
      </c>
      <c r="J17" s="61" t="s">
        <v>50</v>
      </c>
      <c r="K17" s="62">
        <v>2750000</v>
      </c>
      <c r="L17" s="62">
        <v>451947</v>
      </c>
      <c r="M17" s="62">
        <v>0</v>
      </c>
    </row>
    <row r="18" spans="2:13" ht="33.950000000000003" customHeight="1" x14ac:dyDescent="0.25">
      <c r="B18" s="57">
        <v>12</v>
      </c>
      <c r="C18" s="58" t="s">
        <v>5122</v>
      </c>
      <c r="D18" s="59">
        <v>42425</v>
      </c>
      <c r="E18" s="60">
        <v>122968</v>
      </c>
      <c r="F18" s="61" t="s">
        <v>5110</v>
      </c>
      <c r="G18" s="61" t="s">
        <v>0</v>
      </c>
      <c r="H18" s="61" t="s">
        <v>5114</v>
      </c>
      <c r="I18" s="61" t="s">
        <v>63</v>
      </c>
      <c r="J18" s="61" t="s">
        <v>50</v>
      </c>
      <c r="K18" s="62">
        <v>2750000</v>
      </c>
      <c r="L18" s="62">
        <v>451947</v>
      </c>
      <c r="M18" s="62">
        <v>0</v>
      </c>
    </row>
    <row r="19" spans="2:13" ht="33.950000000000003" customHeight="1" x14ac:dyDescent="0.25">
      <c r="B19" s="57">
        <v>13</v>
      </c>
      <c r="C19" s="58" t="s">
        <v>5122</v>
      </c>
      <c r="D19" s="59">
        <v>42425</v>
      </c>
      <c r="E19" s="60">
        <v>122969</v>
      </c>
      <c r="F19" s="61" t="s">
        <v>5110</v>
      </c>
      <c r="G19" s="61" t="s">
        <v>0</v>
      </c>
      <c r="H19" s="61" t="s">
        <v>5114</v>
      </c>
      <c r="I19" s="61" t="s">
        <v>63</v>
      </c>
      <c r="J19" s="61" t="s">
        <v>50</v>
      </c>
      <c r="K19" s="62">
        <v>2650000</v>
      </c>
      <c r="L19" s="62">
        <v>634227</v>
      </c>
      <c r="M19" s="62">
        <v>0</v>
      </c>
    </row>
    <row r="20" spans="2:13" ht="33.950000000000003" customHeight="1" x14ac:dyDescent="0.25">
      <c r="B20" s="57">
        <v>14</v>
      </c>
      <c r="C20" s="58" t="s">
        <v>5122</v>
      </c>
      <c r="D20" s="59">
        <v>42425</v>
      </c>
      <c r="E20" s="60">
        <v>122970</v>
      </c>
      <c r="F20" s="61" t="s">
        <v>5110</v>
      </c>
      <c r="G20" s="61" t="s">
        <v>0</v>
      </c>
      <c r="H20" s="61" t="s">
        <v>5114</v>
      </c>
      <c r="I20" s="61" t="s">
        <v>63</v>
      </c>
      <c r="J20" s="61" t="s">
        <v>50</v>
      </c>
      <c r="K20" s="62">
        <v>2750000</v>
      </c>
      <c r="L20" s="62">
        <v>451947</v>
      </c>
      <c r="M20" s="62">
        <v>0</v>
      </c>
    </row>
    <row r="21" spans="2:13" ht="33.950000000000003" customHeight="1" x14ac:dyDescent="0.25">
      <c r="B21" s="57">
        <v>15</v>
      </c>
      <c r="C21" s="58" t="s">
        <v>5122</v>
      </c>
      <c r="D21" s="59">
        <v>42425</v>
      </c>
      <c r="E21" s="60">
        <v>122975</v>
      </c>
      <c r="F21" s="61" t="s">
        <v>5110</v>
      </c>
      <c r="G21" s="61" t="s">
        <v>0</v>
      </c>
      <c r="H21" s="61" t="s">
        <v>5114</v>
      </c>
      <c r="I21" s="61" t="s">
        <v>63</v>
      </c>
      <c r="J21" s="61" t="s">
        <v>50</v>
      </c>
      <c r="K21" s="62">
        <v>2750000</v>
      </c>
      <c r="L21" s="62">
        <v>451947</v>
      </c>
      <c r="M21" s="62">
        <v>0</v>
      </c>
    </row>
    <row r="22" spans="2:13" ht="33.950000000000003" customHeight="1" x14ac:dyDescent="0.25">
      <c r="B22" s="57">
        <v>16</v>
      </c>
      <c r="C22" s="58" t="s">
        <v>5123</v>
      </c>
      <c r="D22" s="59">
        <v>43859</v>
      </c>
      <c r="E22" s="60">
        <v>508379</v>
      </c>
      <c r="F22" s="61" t="s">
        <v>5110</v>
      </c>
      <c r="G22" s="61" t="s">
        <v>0</v>
      </c>
      <c r="H22" s="61" t="s">
        <v>5117</v>
      </c>
      <c r="I22" s="61" t="s">
        <v>211</v>
      </c>
      <c r="J22" s="61" t="s">
        <v>50</v>
      </c>
      <c r="K22" s="62">
        <v>53573250.439999998</v>
      </c>
      <c r="L22" s="62">
        <v>623038</v>
      </c>
      <c r="M22" s="62">
        <v>1</v>
      </c>
    </row>
    <row r="23" spans="2:13" ht="33.950000000000003" customHeight="1" x14ac:dyDescent="0.25">
      <c r="B23" s="57">
        <v>17</v>
      </c>
      <c r="C23" s="58" t="s">
        <v>5124</v>
      </c>
      <c r="D23" s="59">
        <v>42915</v>
      </c>
      <c r="E23" s="60">
        <v>130900</v>
      </c>
      <c r="F23" s="61" t="s">
        <v>5110</v>
      </c>
      <c r="G23" s="61" t="s">
        <v>0</v>
      </c>
      <c r="H23" s="61" t="s">
        <v>5117</v>
      </c>
      <c r="I23" s="61" t="s">
        <v>130</v>
      </c>
      <c r="J23" s="61" t="s">
        <v>50</v>
      </c>
      <c r="K23" s="62">
        <v>4509020</v>
      </c>
      <c r="L23" s="62">
        <v>305000</v>
      </c>
      <c r="M23" s="62">
        <v>0</v>
      </c>
    </row>
    <row r="24" spans="2:13" ht="45" x14ac:dyDescent="0.25">
      <c r="B24" s="57">
        <v>18</v>
      </c>
      <c r="C24" s="58" t="s">
        <v>5125</v>
      </c>
      <c r="D24" s="59">
        <v>42760</v>
      </c>
      <c r="E24" s="60">
        <v>127574</v>
      </c>
      <c r="F24" s="61" t="s">
        <v>5110</v>
      </c>
      <c r="G24" s="61" t="s">
        <v>0</v>
      </c>
      <c r="H24" s="61" t="s">
        <v>5126</v>
      </c>
      <c r="I24" s="61" t="s">
        <v>3839</v>
      </c>
      <c r="J24" s="61" t="s">
        <v>50</v>
      </c>
      <c r="K24" s="62">
        <v>4584700</v>
      </c>
      <c r="L24" s="62">
        <v>146000</v>
      </c>
      <c r="M24" s="62">
        <v>1</v>
      </c>
    </row>
    <row r="25" spans="2:13" ht="45" x14ac:dyDescent="0.25">
      <c r="B25" s="57">
        <v>19</v>
      </c>
      <c r="C25" s="58" t="s">
        <v>5125</v>
      </c>
      <c r="D25" s="59">
        <v>43000</v>
      </c>
      <c r="E25" s="60">
        <v>132604</v>
      </c>
      <c r="F25" s="61" t="s">
        <v>5110</v>
      </c>
      <c r="G25" s="61" t="s">
        <v>0</v>
      </c>
      <c r="H25" s="61" t="s">
        <v>5126</v>
      </c>
      <c r="I25" s="61" t="s">
        <v>3839</v>
      </c>
      <c r="J25" s="61" t="s">
        <v>50</v>
      </c>
      <c r="K25" s="62">
        <v>3480844</v>
      </c>
      <c r="L25" s="62">
        <v>55102</v>
      </c>
      <c r="M25" s="62">
        <v>1</v>
      </c>
    </row>
    <row r="26" spans="2:13" ht="45" x14ac:dyDescent="0.25">
      <c r="B26" s="57">
        <v>20</v>
      </c>
      <c r="C26" s="58" t="s">
        <v>5127</v>
      </c>
      <c r="D26" s="59">
        <v>43004</v>
      </c>
      <c r="E26" s="60">
        <v>132660</v>
      </c>
      <c r="F26" s="61" t="s">
        <v>5110</v>
      </c>
      <c r="G26" s="61" t="s">
        <v>0</v>
      </c>
      <c r="H26" s="61" t="s">
        <v>5126</v>
      </c>
      <c r="I26" s="61" t="s">
        <v>3839</v>
      </c>
      <c r="J26" s="61" t="s">
        <v>50</v>
      </c>
      <c r="K26" s="62">
        <v>3478441</v>
      </c>
      <c r="L26" s="62">
        <v>55080</v>
      </c>
      <c r="M26" s="62">
        <v>2</v>
      </c>
    </row>
    <row r="27" spans="2:13" ht="45" x14ac:dyDescent="0.25">
      <c r="B27" s="57">
        <v>21</v>
      </c>
      <c r="C27" s="58" t="s">
        <v>5128</v>
      </c>
      <c r="D27" s="59">
        <v>42709</v>
      </c>
      <c r="E27" s="60">
        <v>126740</v>
      </c>
      <c r="F27" s="61" t="s">
        <v>5110</v>
      </c>
      <c r="G27" s="61" t="s">
        <v>0</v>
      </c>
      <c r="H27" s="61" t="s">
        <v>5126</v>
      </c>
      <c r="I27" s="61" t="s">
        <v>3839</v>
      </c>
      <c r="J27" s="61" t="s">
        <v>50</v>
      </c>
      <c r="K27" s="62">
        <v>2511000</v>
      </c>
      <c r="L27" s="62">
        <v>561271</v>
      </c>
      <c r="M27" s="62">
        <v>3</v>
      </c>
    </row>
    <row r="28" spans="2:13" ht="45" x14ac:dyDescent="0.25">
      <c r="B28" s="57">
        <v>22</v>
      </c>
      <c r="C28" s="58" t="s">
        <v>5128</v>
      </c>
      <c r="D28" s="59">
        <v>42709</v>
      </c>
      <c r="E28" s="60">
        <v>126742</v>
      </c>
      <c r="F28" s="61" t="s">
        <v>5110</v>
      </c>
      <c r="G28" s="61" t="s">
        <v>0</v>
      </c>
      <c r="H28" s="61" t="s">
        <v>5126</v>
      </c>
      <c r="I28" s="61" t="s">
        <v>3839</v>
      </c>
      <c r="J28" s="61" t="s">
        <v>50</v>
      </c>
      <c r="K28" s="62">
        <v>3992000</v>
      </c>
      <c r="L28" s="62">
        <v>882756</v>
      </c>
      <c r="M28" s="62">
        <v>3</v>
      </c>
    </row>
    <row r="29" spans="2:13" ht="45" x14ac:dyDescent="0.25">
      <c r="B29" s="57">
        <v>23</v>
      </c>
      <c r="C29" s="58" t="s">
        <v>5128</v>
      </c>
      <c r="D29" s="59">
        <v>42998</v>
      </c>
      <c r="E29" s="60">
        <v>132545</v>
      </c>
      <c r="F29" s="61" t="s">
        <v>5110</v>
      </c>
      <c r="G29" s="61" t="s">
        <v>0</v>
      </c>
      <c r="H29" s="61" t="s">
        <v>5117</v>
      </c>
      <c r="I29" s="61" t="s">
        <v>171</v>
      </c>
      <c r="J29" s="61" t="s">
        <v>50</v>
      </c>
      <c r="K29" s="62">
        <v>3200000</v>
      </c>
      <c r="L29" s="62">
        <v>55080</v>
      </c>
      <c r="M29" s="62">
        <v>0</v>
      </c>
    </row>
    <row r="30" spans="2:13" ht="45" x14ac:dyDescent="0.25">
      <c r="B30" s="57">
        <v>24</v>
      </c>
      <c r="C30" s="58" t="s">
        <v>5129</v>
      </c>
      <c r="D30" s="59">
        <v>42761</v>
      </c>
      <c r="E30" s="60">
        <v>127593</v>
      </c>
      <c r="F30" s="61" t="s">
        <v>5110</v>
      </c>
      <c r="G30" s="61" t="s">
        <v>0</v>
      </c>
      <c r="H30" s="61" t="s">
        <v>5126</v>
      </c>
      <c r="I30" s="61" t="s">
        <v>3839</v>
      </c>
      <c r="J30" s="61" t="s">
        <v>50</v>
      </c>
      <c r="K30" s="62">
        <v>2700700</v>
      </c>
      <c r="L30" s="62">
        <v>87600</v>
      </c>
      <c r="M30" s="62">
        <v>3</v>
      </c>
    </row>
    <row r="31" spans="2:13" ht="45" x14ac:dyDescent="0.25">
      <c r="B31" s="57">
        <v>25</v>
      </c>
      <c r="C31" s="58" t="s">
        <v>5129</v>
      </c>
      <c r="D31" s="59">
        <v>42761</v>
      </c>
      <c r="E31" s="60">
        <v>127599</v>
      </c>
      <c r="F31" s="61" t="s">
        <v>5110</v>
      </c>
      <c r="G31" s="61" t="s">
        <v>0</v>
      </c>
      <c r="H31" s="61" t="s">
        <v>5126</v>
      </c>
      <c r="I31" s="61" t="s">
        <v>3839</v>
      </c>
      <c r="J31" s="61" t="s">
        <v>50</v>
      </c>
      <c r="K31" s="62">
        <v>4030000</v>
      </c>
      <c r="L31" s="62">
        <v>138600</v>
      </c>
      <c r="M31" s="62">
        <v>3</v>
      </c>
    </row>
    <row r="32" spans="2:13" ht="45" x14ac:dyDescent="0.25">
      <c r="B32" s="57">
        <v>26</v>
      </c>
      <c r="C32" s="58" t="s">
        <v>5130</v>
      </c>
      <c r="D32" s="59">
        <v>42765</v>
      </c>
      <c r="E32" s="60">
        <v>127641</v>
      </c>
      <c r="F32" s="61" t="s">
        <v>5110</v>
      </c>
      <c r="G32" s="61" t="s">
        <v>0</v>
      </c>
      <c r="H32" s="61" t="s">
        <v>5126</v>
      </c>
      <c r="I32" s="61" t="s">
        <v>3839</v>
      </c>
      <c r="J32" s="61" t="s">
        <v>50</v>
      </c>
      <c r="K32" s="62">
        <v>3700000</v>
      </c>
      <c r="L32" s="62">
        <v>131310</v>
      </c>
      <c r="M32" s="62">
        <v>0</v>
      </c>
    </row>
    <row r="33" spans="2:13" ht="45" x14ac:dyDescent="0.25">
      <c r="B33" s="57">
        <v>27</v>
      </c>
      <c r="C33" s="58" t="s">
        <v>5130</v>
      </c>
      <c r="D33" s="59">
        <v>42765</v>
      </c>
      <c r="E33" s="60">
        <v>127642</v>
      </c>
      <c r="F33" s="61" t="s">
        <v>5110</v>
      </c>
      <c r="G33" s="61" t="s">
        <v>0</v>
      </c>
      <c r="H33" s="61" t="s">
        <v>5126</v>
      </c>
      <c r="I33" s="61" t="s">
        <v>3839</v>
      </c>
      <c r="J33" s="61" t="s">
        <v>50</v>
      </c>
      <c r="K33" s="62">
        <v>4000000</v>
      </c>
      <c r="L33" s="62">
        <v>146000</v>
      </c>
      <c r="M33" s="62">
        <v>0</v>
      </c>
    </row>
    <row r="34" spans="2:13" ht="33.950000000000003" customHeight="1" x14ac:dyDescent="0.25">
      <c r="B34" s="57">
        <v>28</v>
      </c>
      <c r="C34" s="58" t="s">
        <v>5131</v>
      </c>
      <c r="D34" s="59">
        <v>42845</v>
      </c>
      <c r="E34" s="60">
        <v>129255</v>
      </c>
      <c r="F34" s="61" t="s">
        <v>5110</v>
      </c>
      <c r="G34" s="61" t="s">
        <v>0</v>
      </c>
      <c r="H34" s="61" t="s">
        <v>5132</v>
      </c>
      <c r="I34" s="61" t="s">
        <v>189</v>
      </c>
      <c r="J34" s="61" t="s">
        <v>50</v>
      </c>
      <c r="K34" s="62">
        <v>5914111</v>
      </c>
      <c r="L34" s="62">
        <v>123400</v>
      </c>
      <c r="M34" s="62">
        <v>0</v>
      </c>
    </row>
    <row r="35" spans="2:13" ht="33.950000000000003" customHeight="1" x14ac:dyDescent="0.25">
      <c r="B35" s="57">
        <v>29</v>
      </c>
      <c r="C35" s="58" t="s">
        <v>5131</v>
      </c>
      <c r="D35" s="59">
        <v>42845</v>
      </c>
      <c r="E35" s="60">
        <v>129256</v>
      </c>
      <c r="F35" s="61" t="s">
        <v>5110</v>
      </c>
      <c r="G35" s="61" t="s">
        <v>0</v>
      </c>
      <c r="H35" s="61" t="s">
        <v>5132</v>
      </c>
      <c r="I35" s="61" t="s">
        <v>189</v>
      </c>
      <c r="J35" s="61" t="s">
        <v>50</v>
      </c>
      <c r="K35" s="62">
        <v>4012055</v>
      </c>
      <c r="L35" s="62">
        <v>143780</v>
      </c>
      <c r="M35" s="62">
        <v>0</v>
      </c>
    </row>
    <row r="36" spans="2:13" ht="33.950000000000003" customHeight="1" x14ac:dyDescent="0.25">
      <c r="B36" s="57">
        <v>30</v>
      </c>
      <c r="C36" s="58" t="s">
        <v>5133</v>
      </c>
      <c r="D36" s="59">
        <v>42655</v>
      </c>
      <c r="E36" s="60">
        <v>125895</v>
      </c>
      <c r="F36" s="61" t="s">
        <v>5110</v>
      </c>
      <c r="G36" s="61" t="s">
        <v>0</v>
      </c>
      <c r="H36" s="61" t="s">
        <v>5114</v>
      </c>
      <c r="I36" s="61" t="s">
        <v>192</v>
      </c>
      <c r="J36" s="61" t="s">
        <v>50</v>
      </c>
      <c r="K36" s="62">
        <v>3174283</v>
      </c>
      <c r="L36" s="62">
        <v>111280</v>
      </c>
      <c r="M36" s="62">
        <v>4</v>
      </c>
    </row>
    <row r="37" spans="2:13" ht="33.950000000000003" customHeight="1" x14ac:dyDescent="0.25">
      <c r="B37" s="57">
        <v>31</v>
      </c>
      <c r="C37" s="58" t="s">
        <v>5133</v>
      </c>
      <c r="D37" s="59">
        <v>42655</v>
      </c>
      <c r="E37" s="60">
        <v>125896</v>
      </c>
      <c r="F37" s="61" t="s">
        <v>5110</v>
      </c>
      <c r="G37" s="61" t="s">
        <v>0</v>
      </c>
      <c r="H37" s="61" t="s">
        <v>5114</v>
      </c>
      <c r="I37" s="61" t="s">
        <v>192</v>
      </c>
      <c r="J37" s="61" t="s">
        <v>50</v>
      </c>
      <c r="K37" s="62">
        <v>3125266</v>
      </c>
      <c r="L37" s="62">
        <v>111280</v>
      </c>
      <c r="M37" s="62">
        <v>4</v>
      </c>
    </row>
    <row r="38" spans="2:13" ht="33.950000000000003" customHeight="1" x14ac:dyDescent="0.25">
      <c r="B38" s="57">
        <v>32</v>
      </c>
      <c r="C38" s="58" t="s">
        <v>5133</v>
      </c>
      <c r="D38" s="59">
        <v>42655</v>
      </c>
      <c r="E38" s="60">
        <v>125897</v>
      </c>
      <c r="F38" s="61" t="s">
        <v>5110</v>
      </c>
      <c r="G38" s="61" t="s">
        <v>0</v>
      </c>
      <c r="H38" s="61" t="s">
        <v>5114</v>
      </c>
      <c r="I38" s="61" t="s">
        <v>192</v>
      </c>
      <c r="J38" s="61" t="s">
        <v>50</v>
      </c>
      <c r="K38" s="62">
        <v>3125266</v>
      </c>
      <c r="L38" s="62">
        <v>111280</v>
      </c>
      <c r="M38" s="62">
        <v>4</v>
      </c>
    </row>
    <row r="39" spans="2:13" ht="33.950000000000003" customHeight="1" x14ac:dyDescent="0.25">
      <c r="B39" s="57">
        <v>33</v>
      </c>
      <c r="C39" s="58" t="s">
        <v>5133</v>
      </c>
      <c r="D39" s="59">
        <v>42948</v>
      </c>
      <c r="E39" s="60">
        <v>131572</v>
      </c>
      <c r="F39" s="61" t="s">
        <v>5110</v>
      </c>
      <c r="G39" s="61" t="s">
        <v>0</v>
      </c>
      <c r="H39" s="61" t="s">
        <v>5114</v>
      </c>
      <c r="I39" s="61" t="s">
        <v>72</v>
      </c>
      <c r="J39" s="61" t="s">
        <v>50</v>
      </c>
      <c r="K39" s="62">
        <v>3950000</v>
      </c>
      <c r="L39" s="62">
        <v>106000</v>
      </c>
      <c r="M39" s="62">
        <v>2</v>
      </c>
    </row>
    <row r="40" spans="2:13" ht="33.950000000000003" customHeight="1" x14ac:dyDescent="0.25">
      <c r="B40" s="57">
        <v>34</v>
      </c>
      <c r="C40" s="58" t="s">
        <v>5133</v>
      </c>
      <c r="D40" s="59">
        <v>43011</v>
      </c>
      <c r="E40" s="60">
        <v>132824</v>
      </c>
      <c r="F40" s="61" t="s">
        <v>5110</v>
      </c>
      <c r="G40" s="61" t="s">
        <v>0</v>
      </c>
      <c r="H40" s="61" t="s">
        <v>5126</v>
      </c>
      <c r="I40" s="61" t="s">
        <v>4044</v>
      </c>
      <c r="J40" s="61" t="s">
        <v>50</v>
      </c>
      <c r="K40" s="62">
        <v>3300000</v>
      </c>
      <c r="L40" s="62">
        <v>79500</v>
      </c>
      <c r="M40" s="62">
        <v>0</v>
      </c>
    </row>
    <row r="41" spans="2:13" ht="33.950000000000003" customHeight="1" x14ac:dyDescent="0.25">
      <c r="B41" s="57">
        <v>35</v>
      </c>
      <c r="C41" s="58" t="s">
        <v>5134</v>
      </c>
      <c r="D41" s="59">
        <v>42794</v>
      </c>
      <c r="E41" s="60">
        <v>128142</v>
      </c>
      <c r="F41" s="61" t="s">
        <v>5110</v>
      </c>
      <c r="G41" s="61" t="s">
        <v>0</v>
      </c>
      <c r="H41" s="61" t="s">
        <v>5111</v>
      </c>
      <c r="I41" s="61" t="s">
        <v>71</v>
      </c>
      <c r="J41" s="61" t="s">
        <v>50</v>
      </c>
      <c r="K41" s="62">
        <v>1665000</v>
      </c>
      <c r="L41" s="62">
        <v>56250</v>
      </c>
      <c r="M41" s="62">
        <v>3</v>
      </c>
    </row>
    <row r="42" spans="2:13" ht="33.950000000000003" customHeight="1" x14ac:dyDescent="0.25">
      <c r="B42" s="57">
        <v>36</v>
      </c>
      <c r="C42" s="58" t="s">
        <v>5135</v>
      </c>
      <c r="D42" s="59">
        <v>42480</v>
      </c>
      <c r="E42" s="60">
        <v>123845</v>
      </c>
      <c r="F42" s="61" t="s">
        <v>5110</v>
      </c>
      <c r="G42" s="61" t="s">
        <v>0</v>
      </c>
      <c r="H42" s="61" t="s">
        <v>5117</v>
      </c>
      <c r="I42" s="61" t="s">
        <v>5136</v>
      </c>
      <c r="J42" s="61" t="s">
        <v>50</v>
      </c>
      <c r="K42" s="62">
        <v>3000000</v>
      </c>
      <c r="L42" s="62">
        <v>681574</v>
      </c>
      <c r="M42" s="62">
        <v>5</v>
      </c>
    </row>
    <row r="43" spans="2:13" ht="33.950000000000003" customHeight="1" x14ac:dyDescent="0.25">
      <c r="B43" s="57">
        <v>37</v>
      </c>
      <c r="C43" s="58" t="s">
        <v>5135</v>
      </c>
      <c r="D43" s="59">
        <v>42480</v>
      </c>
      <c r="E43" s="60">
        <v>123846</v>
      </c>
      <c r="F43" s="61" t="s">
        <v>5110</v>
      </c>
      <c r="G43" s="61" t="s">
        <v>0</v>
      </c>
      <c r="H43" s="61" t="s">
        <v>5117</v>
      </c>
      <c r="I43" s="61" t="s">
        <v>5136</v>
      </c>
      <c r="J43" s="61" t="s">
        <v>50</v>
      </c>
      <c r="K43" s="62">
        <v>2800000</v>
      </c>
      <c r="L43" s="62">
        <v>681574</v>
      </c>
      <c r="M43" s="62">
        <v>0</v>
      </c>
    </row>
    <row r="44" spans="2:13" ht="33.950000000000003" customHeight="1" x14ac:dyDescent="0.25">
      <c r="B44" s="57">
        <v>38</v>
      </c>
      <c r="C44" s="58" t="s">
        <v>5137</v>
      </c>
      <c r="D44" s="59">
        <v>43768</v>
      </c>
      <c r="E44" s="60">
        <v>506152</v>
      </c>
      <c r="F44" s="61" t="s">
        <v>5110</v>
      </c>
      <c r="G44" s="61" t="s">
        <v>0</v>
      </c>
      <c r="H44" s="61" t="s">
        <v>5111</v>
      </c>
      <c r="I44" s="61" t="s">
        <v>44</v>
      </c>
      <c r="J44" s="61" t="s">
        <v>50</v>
      </c>
      <c r="K44" s="62">
        <v>2936175.38</v>
      </c>
      <c r="L44" s="62">
        <v>0</v>
      </c>
      <c r="M44" s="62">
        <v>0</v>
      </c>
    </row>
    <row r="45" spans="2:13" ht="33.950000000000003" customHeight="1" x14ac:dyDescent="0.25">
      <c r="B45" s="57">
        <v>39</v>
      </c>
      <c r="C45" s="58" t="s">
        <v>5138</v>
      </c>
      <c r="D45" s="59">
        <v>43949</v>
      </c>
      <c r="E45" s="60">
        <v>510603</v>
      </c>
      <c r="F45" s="61" t="s">
        <v>5110</v>
      </c>
      <c r="G45" s="61" t="s">
        <v>0</v>
      </c>
      <c r="H45" s="61" t="s">
        <v>5117</v>
      </c>
      <c r="I45" s="61" t="s">
        <v>5136</v>
      </c>
      <c r="J45" s="61" t="s">
        <v>50</v>
      </c>
      <c r="K45" s="62">
        <v>734825.7</v>
      </c>
      <c r="L45" s="62">
        <v>44047.56</v>
      </c>
      <c r="M45" s="62">
        <v>4</v>
      </c>
    </row>
    <row r="46" spans="2:13" ht="33.950000000000003" customHeight="1" x14ac:dyDescent="0.25">
      <c r="B46" s="57">
        <v>40</v>
      </c>
      <c r="C46" s="58" t="s">
        <v>5139</v>
      </c>
      <c r="D46" s="59">
        <v>41981</v>
      </c>
      <c r="E46" s="60">
        <v>117014</v>
      </c>
      <c r="F46" s="61" t="s">
        <v>5119</v>
      </c>
      <c r="G46" s="61" t="s">
        <v>0</v>
      </c>
      <c r="H46" s="61" t="s">
        <v>5111</v>
      </c>
      <c r="I46" s="61" t="s">
        <v>71</v>
      </c>
      <c r="J46" s="61" t="s">
        <v>50</v>
      </c>
      <c r="K46" s="62">
        <v>11822350</v>
      </c>
      <c r="L46" s="62">
        <v>0</v>
      </c>
      <c r="M46" s="62">
        <v>10</v>
      </c>
    </row>
    <row r="47" spans="2:13" ht="33.950000000000003" customHeight="1" x14ac:dyDescent="0.25">
      <c r="B47" s="57">
        <v>41</v>
      </c>
      <c r="C47" s="58" t="s">
        <v>5140</v>
      </c>
      <c r="D47" s="59">
        <v>43509</v>
      </c>
      <c r="E47" s="60">
        <v>502282</v>
      </c>
      <c r="F47" s="61" t="s">
        <v>5110</v>
      </c>
      <c r="G47" s="61" t="s">
        <v>0</v>
      </c>
      <c r="H47" s="61" t="s">
        <v>5141</v>
      </c>
      <c r="I47" s="61" t="s">
        <v>38</v>
      </c>
      <c r="J47" s="61" t="s">
        <v>50</v>
      </c>
      <c r="K47" s="62">
        <v>2992435.43</v>
      </c>
      <c r="L47" s="62">
        <v>52384.71</v>
      </c>
      <c r="M47" s="62">
        <v>2</v>
      </c>
    </row>
    <row r="48" spans="2:13" ht="33.950000000000003" customHeight="1" x14ac:dyDescent="0.25">
      <c r="B48" s="57">
        <v>42</v>
      </c>
      <c r="C48" s="58" t="s">
        <v>5142</v>
      </c>
      <c r="D48" s="59">
        <v>42880</v>
      </c>
      <c r="E48" s="60">
        <v>130041</v>
      </c>
      <c r="F48" s="61" t="s">
        <v>5110</v>
      </c>
      <c r="G48" s="61" t="s">
        <v>0</v>
      </c>
      <c r="H48" s="61" t="s">
        <v>5111</v>
      </c>
      <c r="I48" s="61" t="s">
        <v>71</v>
      </c>
      <c r="J48" s="61" t="s">
        <v>50</v>
      </c>
      <c r="K48" s="62">
        <v>3500000</v>
      </c>
      <c r="L48" s="62">
        <v>107088</v>
      </c>
      <c r="M48" s="62">
        <v>0</v>
      </c>
    </row>
    <row r="49" spans="2:13" ht="33.950000000000003" customHeight="1" x14ac:dyDescent="0.25">
      <c r="B49" s="57">
        <v>43</v>
      </c>
      <c r="C49" s="58" t="s">
        <v>5143</v>
      </c>
      <c r="D49" s="59">
        <v>43588</v>
      </c>
      <c r="E49" s="60">
        <v>503391</v>
      </c>
      <c r="F49" s="61" t="s">
        <v>5110</v>
      </c>
      <c r="G49" s="61" t="s">
        <v>0</v>
      </c>
      <c r="H49" s="61" t="s">
        <v>5132</v>
      </c>
      <c r="I49" s="61" t="s">
        <v>189</v>
      </c>
      <c r="J49" s="61" t="s">
        <v>50</v>
      </c>
      <c r="K49" s="62">
        <v>4863375.47</v>
      </c>
      <c r="L49" s="62">
        <v>58000</v>
      </c>
      <c r="M49" s="62">
        <v>0</v>
      </c>
    </row>
    <row r="50" spans="2:13" ht="33.950000000000003" customHeight="1" x14ac:dyDescent="0.25">
      <c r="B50" s="57">
        <v>44</v>
      </c>
      <c r="C50" s="58" t="s">
        <v>5144</v>
      </c>
      <c r="D50" s="59">
        <v>42886</v>
      </c>
      <c r="E50" s="60">
        <v>130172</v>
      </c>
      <c r="F50" s="61" t="s">
        <v>5110</v>
      </c>
      <c r="G50" s="61" t="s">
        <v>0</v>
      </c>
      <c r="H50" s="61" t="s">
        <v>5111</v>
      </c>
      <c r="I50" s="61" t="s">
        <v>71</v>
      </c>
      <c r="J50" s="61" t="s">
        <v>50</v>
      </c>
      <c r="K50" s="62">
        <v>2933460</v>
      </c>
      <c r="L50" s="62">
        <v>106563</v>
      </c>
      <c r="M50" s="62">
        <v>2</v>
      </c>
    </row>
    <row r="51" spans="2:13" ht="33.950000000000003" customHeight="1" x14ac:dyDescent="0.25">
      <c r="B51" s="57">
        <v>45</v>
      </c>
      <c r="C51" s="58" t="s">
        <v>5145</v>
      </c>
      <c r="D51" s="59">
        <v>42839</v>
      </c>
      <c r="E51" s="60">
        <v>129125</v>
      </c>
      <c r="F51" s="61" t="s">
        <v>5110</v>
      </c>
      <c r="G51" s="61" t="s">
        <v>0</v>
      </c>
      <c r="H51" s="61" t="s">
        <v>5132</v>
      </c>
      <c r="I51" s="61" t="s">
        <v>189</v>
      </c>
      <c r="J51" s="61" t="s">
        <v>50</v>
      </c>
      <c r="K51" s="62">
        <v>4290000</v>
      </c>
      <c r="L51" s="62">
        <v>133535</v>
      </c>
      <c r="M51" s="62">
        <v>0</v>
      </c>
    </row>
    <row r="52" spans="2:13" ht="33.950000000000003" customHeight="1" x14ac:dyDescent="0.25">
      <c r="B52" s="57">
        <v>46</v>
      </c>
      <c r="C52" s="58" t="s">
        <v>5146</v>
      </c>
      <c r="D52" s="59">
        <v>42352</v>
      </c>
      <c r="E52" s="60">
        <v>121549</v>
      </c>
      <c r="F52" s="61" t="s">
        <v>5110</v>
      </c>
      <c r="G52" s="61" t="s">
        <v>0</v>
      </c>
      <c r="H52" s="61" t="s">
        <v>5141</v>
      </c>
      <c r="I52" s="61" t="s">
        <v>61</v>
      </c>
      <c r="J52" s="61" t="s">
        <v>5147</v>
      </c>
      <c r="K52" s="62">
        <v>9623906</v>
      </c>
      <c r="L52" s="62">
        <v>0</v>
      </c>
      <c r="M52" s="62">
        <v>0</v>
      </c>
    </row>
    <row r="53" spans="2:13" ht="33.950000000000003" customHeight="1" x14ac:dyDescent="0.25">
      <c r="B53" s="57">
        <v>47</v>
      </c>
      <c r="C53" s="58" t="s">
        <v>5148</v>
      </c>
      <c r="D53" s="59">
        <v>41904</v>
      </c>
      <c r="E53" s="60">
        <v>116215</v>
      </c>
      <c r="F53" s="61" t="s">
        <v>5110</v>
      </c>
      <c r="G53" s="61" t="s">
        <v>0</v>
      </c>
      <c r="H53" s="61" t="s">
        <v>5117</v>
      </c>
      <c r="I53" s="61" t="s">
        <v>4100</v>
      </c>
      <c r="J53" s="61" t="s">
        <v>5147</v>
      </c>
      <c r="K53" s="62">
        <v>4676926</v>
      </c>
      <c r="L53" s="62">
        <v>0</v>
      </c>
      <c r="M53" s="62">
        <v>50</v>
      </c>
    </row>
    <row r="54" spans="2:13" ht="33.950000000000003" customHeight="1" x14ac:dyDescent="0.25">
      <c r="B54" s="57">
        <v>48</v>
      </c>
      <c r="C54" s="58" t="s">
        <v>5149</v>
      </c>
      <c r="D54" s="59">
        <v>42530</v>
      </c>
      <c r="E54" s="60">
        <v>124578</v>
      </c>
      <c r="F54" s="61" t="s">
        <v>5110</v>
      </c>
      <c r="G54" s="61" t="s">
        <v>0</v>
      </c>
      <c r="H54" s="61" t="s">
        <v>5114</v>
      </c>
      <c r="I54" s="61" t="s">
        <v>63</v>
      </c>
      <c r="J54" s="61" t="s">
        <v>5147</v>
      </c>
      <c r="K54" s="62">
        <v>3108545</v>
      </c>
      <c r="L54" s="62">
        <v>0</v>
      </c>
      <c r="M54" s="62">
        <v>3</v>
      </c>
    </row>
    <row r="55" spans="2:13" ht="33.950000000000003" customHeight="1" x14ac:dyDescent="0.25">
      <c r="B55" s="57">
        <v>49</v>
      </c>
      <c r="C55" s="58" t="s">
        <v>5150</v>
      </c>
      <c r="D55" s="59">
        <v>41985</v>
      </c>
      <c r="E55" s="60">
        <v>117070</v>
      </c>
      <c r="F55" s="61" t="s">
        <v>5110</v>
      </c>
      <c r="G55" s="61" t="s">
        <v>2</v>
      </c>
      <c r="H55" s="61" t="s">
        <v>5120</v>
      </c>
      <c r="I55" s="61" t="s">
        <v>5121</v>
      </c>
      <c r="J55" s="61" t="s">
        <v>5151</v>
      </c>
      <c r="K55" s="62">
        <v>1192300</v>
      </c>
      <c r="L55" s="62">
        <v>0</v>
      </c>
      <c r="M55" s="62">
        <v>0</v>
      </c>
    </row>
    <row r="56" spans="2:13" ht="33.950000000000003" customHeight="1" x14ac:dyDescent="0.25">
      <c r="B56" s="57">
        <v>50</v>
      </c>
      <c r="C56" s="58" t="s">
        <v>5152</v>
      </c>
      <c r="D56" s="59">
        <v>41764</v>
      </c>
      <c r="E56" s="60">
        <v>114691</v>
      </c>
      <c r="F56" s="61" t="s">
        <v>5110</v>
      </c>
      <c r="G56" s="61" t="s">
        <v>1</v>
      </c>
      <c r="H56" s="61" t="s">
        <v>5132</v>
      </c>
      <c r="I56" s="61" t="s">
        <v>188</v>
      </c>
      <c r="J56" s="61" t="s">
        <v>35</v>
      </c>
      <c r="K56" s="62">
        <v>707000</v>
      </c>
      <c r="L56" s="62">
        <v>0</v>
      </c>
      <c r="M56" s="62">
        <v>4</v>
      </c>
    </row>
    <row r="57" spans="2:13" ht="33.950000000000003" customHeight="1" x14ac:dyDescent="0.25">
      <c r="B57" s="57">
        <v>51</v>
      </c>
      <c r="C57" s="58" t="s">
        <v>5153</v>
      </c>
      <c r="D57" s="59">
        <v>41796</v>
      </c>
      <c r="E57" s="60">
        <v>115074</v>
      </c>
      <c r="F57" s="61" t="s">
        <v>5110</v>
      </c>
      <c r="G57" s="61" t="s">
        <v>0</v>
      </c>
      <c r="H57" s="61" t="s">
        <v>5141</v>
      </c>
      <c r="I57" s="61" t="s">
        <v>91</v>
      </c>
      <c r="J57" s="61" t="s">
        <v>35</v>
      </c>
      <c r="K57" s="62">
        <v>6837968</v>
      </c>
      <c r="L57" s="62">
        <v>0</v>
      </c>
      <c r="M57" s="62">
        <v>0</v>
      </c>
    </row>
    <row r="58" spans="2:13" ht="33.950000000000003" customHeight="1" x14ac:dyDescent="0.25">
      <c r="B58" s="57">
        <v>52</v>
      </c>
      <c r="C58" s="58" t="s">
        <v>5154</v>
      </c>
      <c r="D58" s="59">
        <v>43000</v>
      </c>
      <c r="E58" s="60">
        <v>132603</v>
      </c>
      <c r="F58" s="61" t="s">
        <v>5155</v>
      </c>
      <c r="G58" s="61" t="s">
        <v>1</v>
      </c>
      <c r="H58" s="61" t="s">
        <v>5141</v>
      </c>
      <c r="I58" s="61" t="s">
        <v>91</v>
      </c>
      <c r="J58" s="61" t="s">
        <v>35</v>
      </c>
      <c r="K58" s="62">
        <v>13395598</v>
      </c>
      <c r="L58" s="62">
        <v>0</v>
      </c>
      <c r="M58" s="62">
        <v>15</v>
      </c>
    </row>
    <row r="59" spans="2:13" ht="33.950000000000003" customHeight="1" x14ac:dyDescent="0.25">
      <c r="B59" s="57">
        <v>53</v>
      </c>
      <c r="C59" s="58" t="s">
        <v>5156</v>
      </c>
      <c r="D59" s="59">
        <v>43901</v>
      </c>
      <c r="E59" s="60">
        <v>509521</v>
      </c>
      <c r="F59" s="61" t="s">
        <v>5110</v>
      </c>
      <c r="G59" s="61" t="s">
        <v>1</v>
      </c>
      <c r="H59" s="61" t="s">
        <v>5132</v>
      </c>
      <c r="I59" s="61" t="s">
        <v>58</v>
      </c>
      <c r="J59" s="61" t="s">
        <v>35</v>
      </c>
      <c r="K59" s="62">
        <v>735787.5</v>
      </c>
      <c r="L59" s="62">
        <v>0</v>
      </c>
      <c r="M59" s="62">
        <v>24</v>
      </c>
    </row>
    <row r="60" spans="2:13" ht="33.950000000000003" customHeight="1" x14ac:dyDescent="0.25">
      <c r="B60" s="57">
        <v>54</v>
      </c>
      <c r="C60" s="58" t="s">
        <v>5157</v>
      </c>
      <c r="D60" s="59">
        <v>42935</v>
      </c>
      <c r="E60" s="60">
        <v>131311</v>
      </c>
      <c r="F60" s="61" t="s">
        <v>5110</v>
      </c>
      <c r="G60" s="61" t="s">
        <v>2</v>
      </c>
      <c r="H60" s="61" t="s">
        <v>5111</v>
      </c>
      <c r="I60" s="61" t="s">
        <v>71</v>
      </c>
      <c r="J60" s="61" t="s">
        <v>35</v>
      </c>
      <c r="K60" s="62">
        <v>4607977</v>
      </c>
      <c r="L60" s="62">
        <v>0</v>
      </c>
      <c r="M60" s="62">
        <v>10</v>
      </c>
    </row>
    <row r="61" spans="2:13" ht="33.950000000000003" customHeight="1" x14ac:dyDescent="0.25">
      <c r="B61" s="57">
        <v>55</v>
      </c>
      <c r="C61" s="58" t="s">
        <v>5158</v>
      </c>
      <c r="D61" s="59">
        <v>42069</v>
      </c>
      <c r="E61" s="60">
        <v>118165</v>
      </c>
      <c r="F61" s="61" t="s">
        <v>5110</v>
      </c>
      <c r="G61" s="61" t="s">
        <v>1</v>
      </c>
      <c r="H61" s="61" t="s">
        <v>5111</v>
      </c>
      <c r="I61" s="61" t="s">
        <v>41</v>
      </c>
      <c r="J61" s="61" t="s">
        <v>35</v>
      </c>
      <c r="K61" s="62">
        <v>2096516</v>
      </c>
      <c r="L61" s="62">
        <v>0</v>
      </c>
      <c r="M61" s="62">
        <v>6</v>
      </c>
    </row>
    <row r="62" spans="2:13" ht="33.950000000000003" customHeight="1" x14ac:dyDescent="0.25">
      <c r="B62" s="57">
        <v>56</v>
      </c>
      <c r="C62" s="58" t="s">
        <v>5159</v>
      </c>
      <c r="D62" s="59">
        <v>41963</v>
      </c>
      <c r="E62" s="60">
        <v>116871</v>
      </c>
      <c r="F62" s="61" t="s">
        <v>5110</v>
      </c>
      <c r="G62" s="61" t="s">
        <v>0</v>
      </c>
      <c r="H62" s="61" t="s">
        <v>5117</v>
      </c>
      <c r="I62" s="61" t="s">
        <v>190</v>
      </c>
      <c r="J62" s="61" t="s">
        <v>5160</v>
      </c>
      <c r="K62" s="62">
        <v>1804920</v>
      </c>
      <c r="L62" s="62">
        <v>0</v>
      </c>
      <c r="M62" s="62">
        <v>5</v>
      </c>
    </row>
    <row r="63" spans="2:13" ht="33.950000000000003" customHeight="1" x14ac:dyDescent="0.25">
      <c r="B63" s="57">
        <v>57</v>
      </c>
      <c r="C63" s="58" t="s">
        <v>5161</v>
      </c>
      <c r="D63" s="59">
        <v>42199</v>
      </c>
      <c r="E63" s="60">
        <v>119963</v>
      </c>
      <c r="F63" s="61" t="s">
        <v>5110</v>
      </c>
      <c r="G63" s="61" t="s">
        <v>2</v>
      </c>
      <c r="H63" s="61" t="s">
        <v>5114</v>
      </c>
      <c r="I63" s="61" t="s">
        <v>63</v>
      </c>
      <c r="J63" s="61" t="s">
        <v>5162</v>
      </c>
      <c r="K63" s="62">
        <v>1039841</v>
      </c>
      <c r="L63" s="62">
        <v>0</v>
      </c>
      <c r="M63" s="62">
        <v>25</v>
      </c>
    </row>
    <row r="64" spans="2:13" ht="33.950000000000003" customHeight="1" x14ac:dyDescent="0.25">
      <c r="B64" s="57">
        <v>58</v>
      </c>
      <c r="C64" s="58" t="s">
        <v>5163</v>
      </c>
      <c r="D64" s="59">
        <v>42895</v>
      </c>
      <c r="E64" s="60">
        <v>130461</v>
      </c>
      <c r="F64" s="61" t="s">
        <v>5110</v>
      </c>
      <c r="G64" s="61" t="s">
        <v>2</v>
      </c>
      <c r="H64" s="61" t="s">
        <v>5111</v>
      </c>
      <c r="I64" s="61" t="s">
        <v>37</v>
      </c>
      <c r="J64" s="61" t="s">
        <v>5162</v>
      </c>
      <c r="K64" s="62">
        <v>1133912</v>
      </c>
      <c r="L64" s="62">
        <v>0</v>
      </c>
      <c r="M64" s="62">
        <v>60</v>
      </c>
    </row>
    <row r="65" spans="2:13" ht="33.950000000000003" customHeight="1" x14ac:dyDescent="0.25">
      <c r="B65" s="57">
        <v>59</v>
      </c>
      <c r="C65" s="58" t="s">
        <v>5164</v>
      </c>
      <c r="D65" s="59">
        <v>42837</v>
      </c>
      <c r="E65" s="60">
        <v>129040</v>
      </c>
      <c r="F65" s="61" t="s">
        <v>5110</v>
      </c>
      <c r="G65" s="61" t="s">
        <v>2</v>
      </c>
      <c r="H65" s="61" t="s">
        <v>5141</v>
      </c>
      <c r="I65" s="61" t="s">
        <v>34</v>
      </c>
      <c r="J65" s="61" t="s">
        <v>5162</v>
      </c>
      <c r="K65" s="62">
        <v>13383396</v>
      </c>
      <c r="L65" s="62">
        <v>0</v>
      </c>
      <c r="M65" s="62">
        <v>0</v>
      </c>
    </row>
    <row r="66" spans="2:13" ht="33.950000000000003" customHeight="1" x14ac:dyDescent="0.25">
      <c r="B66" s="57">
        <v>60</v>
      </c>
      <c r="C66" s="58" t="s">
        <v>5165</v>
      </c>
      <c r="D66" s="59">
        <v>43096</v>
      </c>
      <c r="E66" s="60">
        <v>134602</v>
      </c>
      <c r="F66" s="61" t="s">
        <v>5110</v>
      </c>
      <c r="G66" s="61" t="s">
        <v>2</v>
      </c>
      <c r="H66" s="61" t="s">
        <v>5114</v>
      </c>
      <c r="I66" s="61" t="s">
        <v>47</v>
      </c>
      <c r="J66" s="61" t="s">
        <v>5162</v>
      </c>
      <c r="K66" s="62">
        <v>1161508</v>
      </c>
      <c r="L66" s="62">
        <v>0</v>
      </c>
      <c r="M66" s="62">
        <v>33</v>
      </c>
    </row>
    <row r="67" spans="2:13" ht="45" x14ac:dyDescent="0.25">
      <c r="B67" s="57">
        <v>61</v>
      </c>
      <c r="C67" s="58" t="s">
        <v>5166</v>
      </c>
      <c r="D67" s="59">
        <v>43728</v>
      </c>
      <c r="E67" s="60">
        <v>505361</v>
      </c>
      <c r="F67" s="61" t="s">
        <v>5110</v>
      </c>
      <c r="G67" s="61" t="s">
        <v>1</v>
      </c>
      <c r="H67" s="61" t="s">
        <v>5132</v>
      </c>
      <c r="I67" s="61" t="s">
        <v>45</v>
      </c>
      <c r="J67" s="61" t="s">
        <v>5162</v>
      </c>
      <c r="K67" s="62">
        <v>531400</v>
      </c>
      <c r="L67" s="62">
        <v>0</v>
      </c>
      <c r="M67" s="62">
        <v>30</v>
      </c>
    </row>
    <row r="68" spans="2:13" ht="33.950000000000003" customHeight="1" x14ac:dyDescent="0.25">
      <c r="B68" s="57">
        <v>62</v>
      </c>
      <c r="C68" s="58" t="s">
        <v>5167</v>
      </c>
      <c r="D68" s="59">
        <v>42929</v>
      </c>
      <c r="E68" s="60">
        <v>131211</v>
      </c>
      <c r="F68" s="61" t="s">
        <v>5119</v>
      </c>
      <c r="G68" s="61" t="s">
        <v>2</v>
      </c>
      <c r="H68" s="61" t="s">
        <v>5111</v>
      </c>
      <c r="I68" s="61" t="s">
        <v>37</v>
      </c>
      <c r="J68" s="61" t="s">
        <v>5162</v>
      </c>
      <c r="K68" s="62">
        <v>2347241</v>
      </c>
      <c r="L68" s="62">
        <v>0</v>
      </c>
      <c r="M68" s="62">
        <v>18</v>
      </c>
    </row>
    <row r="69" spans="2:13" ht="33.950000000000003" customHeight="1" x14ac:dyDescent="0.25">
      <c r="B69" s="57">
        <v>63</v>
      </c>
      <c r="C69" s="58" t="s">
        <v>5167</v>
      </c>
      <c r="D69" s="59">
        <v>43136</v>
      </c>
      <c r="E69" s="60">
        <v>135264</v>
      </c>
      <c r="F69" s="61" t="s">
        <v>5110</v>
      </c>
      <c r="G69" s="61" t="s">
        <v>2</v>
      </c>
      <c r="H69" s="61" t="s">
        <v>5111</v>
      </c>
      <c r="I69" s="61" t="s">
        <v>37</v>
      </c>
      <c r="J69" s="61" t="s">
        <v>5162</v>
      </c>
      <c r="K69" s="62">
        <v>4537153</v>
      </c>
      <c r="L69" s="62">
        <v>0</v>
      </c>
      <c r="M69" s="62">
        <v>55</v>
      </c>
    </row>
    <row r="70" spans="2:13" ht="33.950000000000003" customHeight="1" x14ac:dyDescent="0.25">
      <c r="B70" s="57">
        <v>64</v>
      </c>
      <c r="C70" s="58" t="s">
        <v>5168</v>
      </c>
      <c r="D70" s="59">
        <v>42825</v>
      </c>
      <c r="E70" s="60">
        <v>128811</v>
      </c>
      <c r="F70" s="61" t="s">
        <v>5110</v>
      </c>
      <c r="G70" s="61" t="s">
        <v>2</v>
      </c>
      <c r="H70" s="61" t="s">
        <v>5117</v>
      </c>
      <c r="I70" s="61" t="s">
        <v>190</v>
      </c>
      <c r="J70" s="61" t="s">
        <v>5162</v>
      </c>
      <c r="K70" s="62">
        <v>8199274</v>
      </c>
      <c r="L70" s="62">
        <v>0</v>
      </c>
      <c r="M70" s="62">
        <v>90</v>
      </c>
    </row>
    <row r="71" spans="2:13" ht="45" x14ac:dyDescent="0.25">
      <c r="B71" s="57">
        <v>65</v>
      </c>
      <c r="C71" s="58" t="s">
        <v>5169</v>
      </c>
      <c r="D71" s="59">
        <v>42026</v>
      </c>
      <c r="E71" s="60">
        <v>117593</v>
      </c>
      <c r="F71" s="61" t="s">
        <v>5110</v>
      </c>
      <c r="G71" s="61" t="s">
        <v>2</v>
      </c>
      <c r="H71" s="61" t="s">
        <v>5132</v>
      </c>
      <c r="I71" s="61" t="s">
        <v>45</v>
      </c>
      <c r="J71" s="61" t="s">
        <v>5162</v>
      </c>
      <c r="K71" s="62">
        <v>2153442</v>
      </c>
      <c r="L71" s="62">
        <v>0</v>
      </c>
      <c r="M71" s="62">
        <v>80</v>
      </c>
    </row>
    <row r="72" spans="2:13" ht="33.950000000000003" customHeight="1" x14ac:dyDescent="0.25">
      <c r="B72" s="57">
        <v>66</v>
      </c>
      <c r="C72" s="58" t="s">
        <v>5170</v>
      </c>
      <c r="D72" s="59">
        <v>43146</v>
      </c>
      <c r="E72" s="60">
        <v>135467</v>
      </c>
      <c r="F72" s="61" t="s">
        <v>5119</v>
      </c>
      <c r="G72" s="61" t="s">
        <v>1</v>
      </c>
      <c r="H72" s="61" t="s">
        <v>5132</v>
      </c>
      <c r="I72" s="61" t="s">
        <v>45</v>
      </c>
      <c r="J72" s="61" t="s">
        <v>5162</v>
      </c>
      <c r="K72" s="62">
        <v>4796301</v>
      </c>
      <c r="L72" s="62">
        <v>0</v>
      </c>
      <c r="M72" s="62">
        <v>75</v>
      </c>
    </row>
    <row r="73" spans="2:13" ht="33.950000000000003" customHeight="1" x14ac:dyDescent="0.25">
      <c r="B73" s="57">
        <v>67</v>
      </c>
      <c r="C73" s="58" t="s">
        <v>5171</v>
      </c>
      <c r="D73" s="59">
        <v>43207</v>
      </c>
      <c r="E73" s="60">
        <v>136637</v>
      </c>
      <c r="F73" s="61" t="s">
        <v>5119</v>
      </c>
      <c r="G73" s="61" t="s">
        <v>2</v>
      </c>
      <c r="H73" s="61" t="s">
        <v>5111</v>
      </c>
      <c r="I73" s="61" t="s">
        <v>41</v>
      </c>
      <c r="J73" s="61" t="s">
        <v>5162</v>
      </c>
      <c r="K73" s="62">
        <v>5927105</v>
      </c>
      <c r="L73" s="62">
        <v>0</v>
      </c>
      <c r="M73" s="62">
        <v>50</v>
      </c>
    </row>
    <row r="74" spans="2:13" ht="45" x14ac:dyDescent="0.25">
      <c r="B74" s="57">
        <v>68</v>
      </c>
      <c r="C74" s="58" t="s">
        <v>5172</v>
      </c>
      <c r="D74" s="59">
        <v>43628</v>
      </c>
      <c r="E74" s="60">
        <v>503902</v>
      </c>
      <c r="F74" s="61" t="s">
        <v>5110</v>
      </c>
      <c r="G74" s="61" t="s">
        <v>2</v>
      </c>
      <c r="H74" s="61" t="s">
        <v>5114</v>
      </c>
      <c r="I74" s="61" t="s">
        <v>63</v>
      </c>
      <c r="J74" s="61" t="s">
        <v>5162</v>
      </c>
      <c r="K74" s="62">
        <v>1243412</v>
      </c>
      <c r="L74" s="62">
        <v>0</v>
      </c>
      <c r="M74" s="62">
        <v>0</v>
      </c>
    </row>
    <row r="75" spans="2:13" ht="33.950000000000003" customHeight="1" x14ac:dyDescent="0.25">
      <c r="B75" s="57">
        <v>69</v>
      </c>
      <c r="C75" s="58" t="s">
        <v>5173</v>
      </c>
      <c r="D75" s="59">
        <v>42530</v>
      </c>
      <c r="E75" s="60">
        <v>124588</v>
      </c>
      <c r="F75" s="61" t="s">
        <v>5110</v>
      </c>
      <c r="G75" s="61" t="s">
        <v>2</v>
      </c>
      <c r="H75" s="61" t="s">
        <v>5114</v>
      </c>
      <c r="I75" s="61" t="s">
        <v>63</v>
      </c>
      <c r="J75" s="61" t="s">
        <v>5162</v>
      </c>
      <c r="K75" s="62">
        <v>1504150</v>
      </c>
      <c r="L75" s="62">
        <v>0</v>
      </c>
      <c r="M75" s="62">
        <v>55</v>
      </c>
    </row>
    <row r="76" spans="2:13" ht="33.950000000000003" customHeight="1" x14ac:dyDescent="0.25">
      <c r="B76" s="57">
        <v>70</v>
      </c>
      <c r="C76" s="58" t="s">
        <v>5174</v>
      </c>
      <c r="D76" s="59">
        <v>43347</v>
      </c>
      <c r="E76" s="60">
        <v>500290</v>
      </c>
      <c r="F76" s="61" t="s">
        <v>5110</v>
      </c>
      <c r="G76" s="61" t="s">
        <v>2</v>
      </c>
      <c r="H76" s="61" t="s">
        <v>5111</v>
      </c>
      <c r="I76" s="61" t="s">
        <v>41</v>
      </c>
      <c r="J76" s="61" t="s">
        <v>5162</v>
      </c>
      <c r="K76" s="62">
        <v>2351203.6</v>
      </c>
      <c r="L76" s="62">
        <v>0</v>
      </c>
      <c r="M76" s="62">
        <v>125</v>
      </c>
    </row>
    <row r="77" spans="2:13" ht="33.950000000000003" customHeight="1" x14ac:dyDescent="0.25">
      <c r="B77" s="57">
        <v>71</v>
      </c>
      <c r="C77" s="58" t="s">
        <v>5175</v>
      </c>
      <c r="D77" s="59">
        <v>42181</v>
      </c>
      <c r="E77" s="60">
        <v>119699</v>
      </c>
      <c r="F77" s="61" t="s">
        <v>5155</v>
      </c>
      <c r="G77" s="61" t="s">
        <v>1</v>
      </c>
      <c r="H77" s="61" t="s">
        <v>5111</v>
      </c>
      <c r="I77" s="61" t="s">
        <v>37</v>
      </c>
      <c r="J77" s="61" t="s">
        <v>5176</v>
      </c>
      <c r="K77" s="62">
        <v>4329260</v>
      </c>
      <c r="L77" s="62">
        <v>0</v>
      </c>
      <c r="M77" s="62">
        <v>0</v>
      </c>
    </row>
    <row r="78" spans="2:13" ht="33.950000000000003" customHeight="1" x14ac:dyDescent="0.25">
      <c r="B78" s="57">
        <v>72</v>
      </c>
      <c r="C78" s="58" t="s">
        <v>5177</v>
      </c>
      <c r="D78" s="59">
        <v>42220</v>
      </c>
      <c r="E78" s="60">
        <v>120124</v>
      </c>
      <c r="F78" s="61" t="s">
        <v>5110</v>
      </c>
      <c r="G78" s="61" t="s">
        <v>1</v>
      </c>
      <c r="H78" s="61" t="s">
        <v>5111</v>
      </c>
      <c r="I78" s="61" t="s">
        <v>37</v>
      </c>
      <c r="J78" s="61" t="s">
        <v>5176</v>
      </c>
      <c r="K78" s="62">
        <v>82708729</v>
      </c>
      <c r="L78" s="62">
        <v>3037674</v>
      </c>
      <c r="M78" s="62">
        <v>500</v>
      </c>
    </row>
    <row r="79" spans="2:13" ht="33.950000000000003" customHeight="1" x14ac:dyDescent="0.25">
      <c r="B79" s="57">
        <v>73</v>
      </c>
      <c r="C79" s="58" t="s">
        <v>5178</v>
      </c>
      <c r="D79" s="59">
        <v>42970</v>
      </c>
      <c r="E79" s="60">
        <v>132111</v>
      </c>
      <c r="F79" s="61" t="s">
        <v>5119</v>
      </c>
      <c r="G79" s="61" t="s">
        <v>2</v>
      </c>
      <c r="H79" s="61" t="s">
        <v>5111</v>
      </c>
      <c r="I79" s="61" t="s">
        <v>71</v>
      </c>
      <c r="J79" s="61" t="s">
        <v>39</v>
      </c>
      <c r="K79" s="62">
        <v>1670221</v>
      </c>
      <c r="L79" s="62">
        <v>0</v>
      </c>
      <c r="M79" s="62">
        <v>42</v>
      </c>
    </row>
    <row r="80" spans="2:13" ht="33.950000000000003" customHeight="1" x14ac:dyDescent="0.25">
      <c r="B80" s="57">
        <v>74</v>
      </c>
      <c r="C80" s="58" t="s">
        <v>5179</v>
      </c>
      <c r="D80" s="59">
        <v>42172</v>
      </c>
      <c r="E80" s="60">
        <v>119591</v>
      </c>
      <c r="F80" s="61" t="s">
        <v>5110</v>
      </c>
      <c r="G80" s="61" t="s">
        <v>2</v>
      </c>
      <c r="H80" s="61" t="s">
        <v>5111</v>
      </c>
      <c r="I80" s="61" t="s">
        <v>37</v>
      </c>
      <c r="J80" s="61" t="s">
        <v>39</v>
      </c>
      <c r="K80" s="62">
        <v>20299203</v>
      </c>
      <c r="L80" s="62">
        <v>0</v>
      </c>
      <c r="M80" s="62">
        <v>80</v>
      </c>
    </row>
    <row r="81" spans="2:13" ht="45" x14ac:dyDescent="0.25">
      <c r="B81" s="57">
        <v>75</v>
      </c>
      <c r="C81" s="58" t="s">
        <v>5180</v>
      </c>
      <c r="D81" s="59">
        <v>43503</v>
      </c>
      <c r="E81" s="60">
        <v>502210</v>
      </c>
      <c r="F81" s="61" t="s">
        <v>5110</v>
      </c>
      <c r="G81" s="61" t="s">
        <v>1</v>
      </c>
      <c r="H81" s="61" t="s">
        <v>5132</v>
      </c>
      <c r="I81" s="61" t="s">
        <v>65</v>
      </c>
      <c r="J81" s="61" t="s">
        <v>39</v>
      </c>
      <c r="K81" s="62">
        <v>5879724</v>
      </c>
      <c r="L81" s="62">
        <v>0</v>
      </c>
      <c r="M81" s="62">
        <v>85</v>
      </c>
    </row>
    <row r="82" spans="2:13" ht="33.950000000000003" customHeight="1" x14ac:dyDescent="0.25">
      <c r="B82" s="57">
        <v>76</v>
      </c>
      <c r="C82" s="58" t="s">
        <v>5181</v>
      </c>
      <c r="D82" s="59">
        <v>42248</v>
      </c>
      <c r="E82" s="60">
        <v>120435</v>
      </c>
      <c r="F82" s="61" t="s">
        <v>5119</v>
      </c>
      <c r="G82" s="61" t="s">
        <v>2</v>
      </c>
      <c r="H82" s="61" t="s">
        <v>5114</v>
      </c>
      <c r="I82" s="61" t="s">
        <v>47</v>
      </c>
      <c r="J82" s="61" t="s">
        <v>39</v>
      </c>
      <c r="K82" s="62">
        <v>2310815</v>
      </c>
      <c r="L82" s="62">
        <v>0</v>
      </c>
      <c r="M82" s="62">
        <v>17</v>
      </c>
    </row>
    <row r="83" spans="2:13" ht="33.950000000000003" customHeight="1" x14ac:dyDescent="0.25">
      <c r="B83" s="57">
        <v>77</v>
      </c>
      <c r="C83" s="58" t="s">
        <v>5182</v>
      </c>
      <c r="D83" s="59">
        <v>43376</v>
      </c>
      <c r="E83" s="60">
        <v>500675</v>
      </c>
      <c r="F83" s="61" t="s">
        <v>5110</v>
      </c>
      <c r="G83" s="61" t="s">
        <v>2</v>
      </c>
      <c r="H83" s="61" t="s">
        <v>5111</v>
      </c>
      <c r="I83" s="61" t="s">
        <v>71</v>
      </c>
      <c r="J83" s="61" t="s">
        <v>39</v>
      </c>
      <c r="K83" s="62">
        <v>2760830.48</v>
      </c>
      <c r="L83" s="62">
        <v>0</v>
      </c>
      <c r="M83" s="62">
        <v>102</v>
      </c>
    </row>
    <row r="84" spans="2:13" ht="33.950000000000003" customHeight="1" x14ac:dyDescent="0.25">
      <c r="B84" s="57">
        <v>78</v>
      </c>
      <c r="C84" s="58" t="s">
        <v>5183</v>
      </c>
      <c r="D84" s="59">
        <v>43200</v>
      </c>
      <c r="E84" s="60">
        <v>136493</v>
      </c>
      <c r="F84" s="61" t="s">
        <v>5110</v>
      </c>
      <c r="G84" s="61" t="s">
        <v>2</v>
      </c>
      <c r="H84" s="61" t="s">
        <v>5111</v>
      </c>
      <c r="I84" s="61" t="s">
        <v>71</v>
      </c>
      <c r="J84" s="61" t="s">
        <v>39</v>
      </c>
      <c r="K84" s="62">
        <v>27536107</v>
      </c>
      <c r="L84" s="62">
        <v>0</v>
      </c>
      <c r="M84" s="62">
        <v>0</v>
      </c>
    </row>
    <row r="85" spans="2:13" ht="33.950000000000003" customHeight="1" x14ac:dyDescent="0.25">
      <c r="B85" s="57">
        <v>79</v>
      </c>
      <c r="C85" s="58" t="s">
        <v>5184</v>
      </c>
      <c r="D85" s="59">
        <v>42003</v>
      </c>
      <c r="E85" s="60">
        <v>117322</v>
      </c>
      <c r="F85" s="61" t="s">
        <v>5155</v>
      </c>
      <c r="G85" s="61" t="s">
        <v>2</v>
      </c>
      <c r="H85" s="61" t="s">
        <v>5111</v>
      </c>
      <c r="I85" s="61" t="s">
        <v>37</v>
      </c>
      <c r="J85" s="61" t="s">
        <v>39</v>
      </c>
      <c r="K85" s="62">
        <v>1034576</v>
      </c>
      <c r="L85" s="62">
        <v>0</v>
      </c>
      <c r="M85" s="62">
        <v>0</v>
      </c>
    </row>
    <row r="86" spans="2:13" ht="33.950000000000003" customHeight="1" x14ac:dyDescent="0.25">
      <c r="B86" s="57">
        <v>80</v>
      </c>
      <c r="C86" s="58" t="s">
        <v>5185</v>
      </c>
      <c r="D86" s="59">
        <v>42859</v>
      </c>
      <c r="E86" s="60">
        <v>129589</v>
      </c>
      <c r="F86" s="61" t="s">
        <v>5119</v>
      </c>
      <c r="G86" s="61" t="s">
        <v>2</v>
      </c>
      <c r="H86" s="61" t="s">
        <v>5111</v>
      </c>
      <c r="I86" s="61" t="s">
        <v>41</v>
      </c>
      <c r="J86" s="61" t="s">
        <v>39</v>
      </c>
      <c r="K86" s="62">
        <v>2859260</v>
      </c>
      <c r="L86" s="62">
        <v>0</v>
      </c>
      <c r="M86" s="62">
        <v>40</v>
      </c>
    </row>
    <row r="87" spans="2:13" ht="33.950000000000003" customHeight="1" x14ac:dyDescent="0.25">
      <c r="B87" s="57">
        <v>81</v>
      </c>
      <c r="C87" s="58" t="s">
        <v>5186</v>
      </c>
      <c r="D87" s="59">
        <v>42962</v>
      </c>
      <c r="E87" s="60">
        <v>131869</v>
      </c>
      <c r="F87" s="61" t="s">
        <v>5110</v>
      </c>
      <c r="G87" s="61" t="s">
        <v>2</v>
      </c>
      <c r="H87" s="61" t="s">
        <v>5141</v>
      </c>
      <c r="I87" s="61" t="s">
        <v>34</v>
      </c>
      <c r="J87" s="61" t="s">
        <v>39</v>
      </c>
      <c r="K87" s="62">
        <v>754601</v>
      </c>
      <c r="L87" s="62">
        <v>0</v>
      </c>
      <c r="M87" s="62">
        <v>35</v>
      </c>
    </row>
    <row r="88" spans="2:13" ht="33.950000000000003" customHeight="1" x14ac:dyDescent="0.25">
      <c r="B88" s="57">
        <v>82</v>
      </c>
      <c r="C88" s="58" t="s">
        <v>5167</v>
      </c>
      <c r="D88" s="59">
        <v>42873</v>
      </c>
      <c r="E88" s="60">
        <v>129893</v>
      </c>
      <c r="F88" s="61" t="s">
        <v>5110</v>
      </c>
      <c r="G88" s="61" t="s">
        <v>2</v>
      </c>
      <c r="H88" s="61" t="s">
        <v>5111</v>
      </c>
      <c r="I88" s="61" t="s">
        <v>37</v>
      </c>
      <c r="J88" s="61" t="s">
        <v>39</v>
      </c>
      <c r="K88" s="62">
        <v>4970338</v>
      </c>
      <c r="L88" s="62">
        <v>0</v>
      </c>
      <c r="M88" s="62">
        <v>55</v>
      </c>
    </row>
    <row r="89" spans="2:13" ht="33.950000000000003" customHeight="1" x14ac:dyDescent="0.25">
      <c r="B89" s="57">
        <v>83</v>
      </c>
      <c r="C89" s="58" t="s">
        <v>5187</v>
      </c>
      <c r="D89" s="59">
        <v>43195</v>
      </c>
      <c r="E89" s="60">
        <v>136431</v>
      </c>
      <c r="F89" s="61" t="s">
        <v>5110</v>
      </c>
      <c r="G89" s="61" t="s">
        <v>2</v>
      </c>
      <c r="H89" s="61" t="s">
        <v>5111</v>
      </c>
      <c r="I89" s="61" t="s">
        <v>41</v>
      </c>
      <c r="J89" s="61" t="s">
        <v>39</v>
      </c>
      <c r="K89" s="62">
        <v>5041716.04</v>
      </c>
      <c r="L89" s="62">
        <v>0</v>
      </c>
      <c r="M89" s="62">
        <v>90</v>
      </c>
    </row>
    <row r="90" spans="2:13" ht="33.950000000000003" customHeight="1" x14ac:dyDescent="0.25">
      <c r="B90" s="57">
        <v>84</v>
      </c>
      <c r="C90" s="58" t="s">
        <v>5188</v>
      </c>
      <c r="D90" s="59">
        <v>43915</v>
      </c>
      <c r="E90" s="60">
        <v>509930</v>
      </c>
      <c r="F90" s="61" t="s">
        <v>5110</v>
      </c>
      <c r="G90" s="61" t="s">
        <v>1</v>
      </c>
      <c r="H90" s="61" t="s">
        <v>5132</v>
      </c>
      <c r="I90" s="61" t="s">
        <v>58</v>
      </c>
      <c r="J90" s="61" t="s">
        <v>39</v>
      </c>
      <c r="K90" s="62">
        <v>2454168.9500000002</v>
      </c>
      <c r="L90" s="62">
        <v>0</v>
      </c>
      <c r="M90" s="62">
        <v>105</v>
      </c>
    </row>
    <row r="91" spans="2:13" ht="33.950000000000003" customHeight="1" x14ac:dyDescent="0.25">
      <c r="B91" s="57">
        <v>85</v>
      </c>
      <c r="C91" s="58" t="s">
        <v>5189</v>
      </c>
      <c r="D91" s="59">
        <v>41914</v>
      </c>
      <c r="E91" s="60">
        <v>116378</v>
      </c>
      <c r="F91" s="61" t="s">
        <v>5119</v>
      </c>
      <c r="G91" s="61" t="s">
        <v>2</v>
      </c>
      <c r="H91" s="61" t="s">
        <v>5126</v>
      </c>
      <c r="I91" s="61" t="s">
        <v>98</v>
      </c>
      <c r="J91" s="61" t="s">
        <v>39</v>
      </c>
      <c r="K91" s="62">
        <v>6313872</v>
      </c>
      <c r="L91" s="62">
        <v>0</v>
      </c>
      <c r="M91" s="62">
        <v>60</v>
      </c>
    </row>
    <row r="92" spans="2:13" ht="33.950000000000003" customHeight="1" x14ac:dyDescent="0.25">
      <c r="B92" s="57">
        <v>86</v>
      </c>
      <c r="C92" s="58" t="s">
        <v>5190</v>
      </c>
      <c r="D92" s="59">
        <v>43005</v>
      </c>
      <c r="E92" s="60">
        <v>132708</v>
      </c>
      <c r="F92" s="61" t="s">
        <v>5110</v>
      </c>
      <c r="G92" s="61" t="s">
        <v>0</v>
      </c>
      <c r="H92" s="61" t="s">
        <v>5114</v>
      </c>
      <c r="I92" s="61" t="s">
        <v>63</v>
      </c>
      <c r="J92" s="61" t="s">
        <v>5191</v>
      </c>
      <c r="K92" s="62">
        <v>1015994</v>
      </c>
      <c r="L92" s="62">
        <v>0</v>
      </c>
      <c r="M92" s="62">
        <v>13</v>
      </c>
    </row>
    <row r="93" spans="2:13" ht="33.950000000000003" customHeight="1" x14ac:dyDescent="0.25">
      <c r="B93" s="57">
        <v>87</v>
      </c>
      <c r="C93" s="58" t="s">
        <v>5192</v>
      </c>
      <c r="D93" s="59">
        <v>42902</v>
      </c>
      <c r="E93" s="60">
        <v>130657</v>
      </c>
      <c r="F93" s="61" t="s">
        <v>5110</v>
      </c>
      <c r="G93" s="61" t="s">
        <v>0</v>
      </c>
      <c r="H93" s="61" t="s">
        <v>5117</v>
      </c>
      <c r="I93" s="61" t="s">
        <v>190</v>
      </c>
      <c r="J93" s="61" t="s">
        <v>5191</v>
      </c>
      <c r="K93" s="62">
        <v>6911788</v>
      </c>
      <c r="L93" s="62">
        <v>0</v>
      </c>
      <c r="M93" s="62">
        <v>8</v>
      </c>
    </row>
    <row r="94" spans="2:13" ht="33.950000000000003" customHeight="1" x14ac:dyDescent="0.25">
      <c r="B94" s="57">
        <v>88</v>
      </c>
      <c r="C94" s="58" t="s">
        <v>5192</v>
      </c>
      <c r="D94" s="59">
        <v>42997</v>
      </c>
      <c r="E94" s="60">
        <v>132508</v>
      </c>
      <c r="F94" s="61" t="s">
        <v>5110</v>
      </c>
      <c r="G94" s="61" t="s">
        <v>0</v>
      </c>
      <c r="H94" s="61" t="s">
        <v>5111</v>
      </c>
      <c r="I94" s="61" t="s">
        <v>41</v>
      </c>
      <c r="J94" s="61" t="s">
        <v>5191</v>
      </c>
      <c r="K94" s="62">
        <v>3719346</v>
      </c>
      <c r="L94" s="62">
        <v>0</v>
      </c>
      <c r="M94" s="62">
        <v>0</v>
      </c>
    </row>
    <row r="95" spans="2:13" ht="33.950000000000003" customHeight="1" x14ac:dyDescent="0.25">
      <c r="B95" s="57">
        <v>89</v>
      </c>
      <c r="C95" s="58" t="s">
        <v>5192</v>
      </c>
      <c r="D95" s="59">
        <v>42997</v>
      </c>
      <c r="E95" s="60">
        <v>132509</v>
      </c>
      <c r="F95" s="61" t="s">
        <v>5110</v>
      </c>
      <c r="G95" s="61" t="s">
        <v>0</v>
      </c>
      <c r="H95" s="61" t="s">
        <v>5111</v>
      </c>
      <c r="I95" s="61" t="s">
        <v>41</v>
      </c>
      <c r="J95" s="61" t="s">
        <v>5191</v>
      </c>
      <c r="K95" s="62">
        <v>3108756</v>
      </c>
      <c r="L95" s="62">
        <v>0</v>
      </c>
      <c r="M95" s="62">
        <v>0</v>
      </c>
    </row>
    <row r="96" spans="2:13" ht="33.950000000000003" customHeight="1" x14ac:dyDescent="0.25">
      <c r="B96" s="57">
        <v>90</v>
      </c>
      <c r="C96" s="58" t="s">
        <v>5192</v>
      </c>
      <c r="D96" s="59">
        <v>43018</v>
      </c>
      <c r="E96" s="60">
        <v>133006</v>
      </c>
      <c r="F96" s="61" t="s">
        <v>5110</v>
      </c>
      <c r="G96" s="61" t="s">
        <v>0</v>
      </c>
      <c r="H96" s="61" t="s">
        <v>5111</v>
      </c>
      <c r="I96" s="61" t="s">
        <v>55</v>
      </c>
      <c r="J96" s="61" t="s">
        <v>5191</v>
      </c>
      <c r="K96" s="62">
        <v>4129644</v>
      </c>
      <c r="L96" s="62">
        <v>0</v>
      </c>
      <c r="M96" s="62">
        <v>10</v>
      </c>
    </row>
    <row r="97" spans="2:13" ht="33.950000000000003" customHeight="1" x14ac:dyDescent="0.25">
      <c r="B97" s="57">
        <v>91</v>
      </c>
      <c r="C97" s="58" t="s">
        <v>5193</v>
      </c>
      <c r="D97" s="59">
        <v>43648</v>
      </c>
      <c r="E97" s="60">
        <v>504174</v>
      </c>
      <c r="F97" s="61" t="s">
        <v>5110</v>
      </c>
      <c r="G97" s="61" t="s">
        <v>0</v>
      </c>
      <c r="H97" s="61" t="s">
        <v>5111</v>
      </c>
      <c r="I97" s="61" t="s">
        <v>68</v>
      </c>
      <c r="J97" s="61" t="s">
        <v>5191</v>
      </c>
      <c r="K97" s="62">
        <v>9284979.0800000001</v>
      </c>
      <c r="L97" s="62">
        <v>0</v>
      </c>
      <c r="M97" s="62">
        <v>0</v>
      </c>
    </row>
    <row r="98" spans="2:13" ht="33.950000000000003" customHeight="1" x14ac:dyDescent="0.25">
      <c r="B98" s="57">
        <v>92</v>
      </c>
      <c r="C98" s="58" t="s">
        <v>5194</v>
      </c>
      <c r="D98" s="59">
        <v>42599</v>
      </c>
      <c r="E98" s="60">
        <v>125354</v>
      </c>
      <c r="F98" s="61" t="s">
        <v>5155</v>
      </c>
      <c r="G98" s="61" t="s">
        <v>0</v>
      </c>
      <c r="H98" s="61" t="s">
        <v>5111</v>
      </c>
      <c r="I98" s="61" t="s">
        <v>41</v>
      </c>
      <c r="J98" s="61" t="s">
        <v>5191</v>
      </c>
      <c r="K98" s="62">
        <v>2823327</v>
      </c>
      <c r="L98" s="62">
        <v>0</v>
      </c>
      <c r="M98" s="62">
        <v>11</v>
      </c>
    </row>
    <row r="99" spans="2:13" ht="45" x14ac:dyDescent="0.25">
      <c r="B99" s="57">
        <v>93</v>
      </c>
      <c r="C99" s="58" t="s">
        <v>5195</v>
      </c>
      <c r="D99" s="59">
        <v>43153</v>
      </c>
      <c r="E99" s="60">
        <v>135600</v>
      </c>
      <c r="F99" s="61" t="s">
        <v>5110</v>
      </c>
      <c r="G99" s="61" t="s">
        <v>1</v>
      </c>
      <c r="H99" s="61" t="s">
        <v>5111</v>
      </c>
      <c r="I99" s="61" t="s">
        <v>52</v>
      </c>
      <c r="J99" s="61" t="s">
        <v>40</v>
      </c>
      <c r="K99" s="62">
        <v>5251961</v>
      </c>
      <c r="L99" s="62">
        <v>0</v>
      </c>
      <c r="M99" s="62">
        <v>30</v>
      </c>
    </row>
    <row r="100" spans="2:13" ht="45" x14ac:dyDescent="0.25">
      <c r="B100" s="57">
        <v>94</v>
      </c>
      <c r="C100" s="58" t="s">
        <v>5196</v>
      </c>
      <c r="D100" s="59">
        <v>41603</v>
      </c>
      <c r="E100" s="60">
        <v>112567</v>
      </c>
      <c r="F100" s="61" t="s">
        <v>5155</v>
      </c>
      <c r="G100" s="61" t="s">
        <v>1</v>
      </c>
      <c r="H100" s="61" t="s">
        <v>5126</v>
      </c>
      <c r="I100" s="61" t="s">
        <v>3902</v>
      </c>
      <c r="J100" s="61" t="s">
        <v>40</v>
      </c>
      <c r="K100" s="62">
        <v>1207315</v>
      </c>
      <c r="L100" s="62">
        <v>0</v>
      </c>
      <c r="M100" s="62">
        <v>0</v>
      </c>
    </row>
    <row r="101" spans="2:13" ht="45" x14ac:dyDescent="0.25">
      <c r="B101" s="57">
        <v>95</v>
      </c>
      <c r="C101" s="58" t="s">
        <v>5197</v>
      </c>
      <c r="D101" s="59">
        <v>41816</v>
      </c>
      <c r="E101" s="60">
        <v>115343</v>
      </c>
      <c r="F101" s="61" t="s">
        <v>5155</v>
      </c>
      <c r="G101" s="61" t="s">
        <v>1</v>
      </c>
      <c r="H101" s="61" t="s">
        <v>5141</v>
      </c>
      <c r="I101" s="61" t="s">
        <v>91</v>
      </c>
      <c r="J101" s="61" t="s">
        <v>40</v>
      </c>
      <c r="K101" s="62">
        <v>1218395</v>
      </c>
      <c r="L101" s="62">
        <v>0</v>
      </c>
      <c r="M101" s="62">
        <v>0</v>
      </c>
    </row>
    <row r="102" spans="2:13" ht="45" x14ac:dyDescent="0.25">
      <c r="B102" s="57">
        <v>96</v>
      </c>
      <c r="C102" s="58" t="s">
        <v>5198</v>
      </c>
      <c r="D102" s="59">
        <v>43091</v>
      </c>
      <c r="E102" s="60">
        <v>134492</v>
      </c>
      <c r="F102" s="61" t="s">
        <v>5110</v>
      </c>
      <c r="G102" s="61" t="s">
        <v>1</v>
      </c>
      <c r="H102" s="61" t="s">
        <v>5126</v>
      </c>
      <c r="I102" s="61" t="s">
        <v>193</v>
      </c>
      <c r="J102" s="61" t="s">
        <v>40</v>
      </c>
      <c r="K102" s="62">
        <v>22867503</v>
      </c>
      <c r="L102" s="62">
        <v>0</v>
      </c>
      <c r="M102" s="62">
        <v>50</v>
      </c>
    </row>
    <row r="103" spans="2:13" ht="45" x14ac:dyDescent="0.25">
      <c r="B103" s="57">
        <v>97</v>
      </c>
      <c r="C103" s="58" t="s">
        <v>5199</v>
      </c>
      <c r="D103" s="59">
        <v>41606</v>
      </c>
      <c r="E103" s="60">
        <v>112638</v>
      </c>
      <c r="F103" s="61" t="s">
        <v>5110</v>
      </c>
      <c r="G103" s="61" t="s">
        <v>1</v>
      </c>
      <c r="H103" s="61" t="s">
        <v>5111</v>
      </c>
      <c r="I103" s="61" t="s">
        <v>52</v>
      </c>
      <c r="J103" s="61" t="s">
        <v>40</v>
      </c>
      <c r="K103" s="62">
        <v>24308696</v>
      </c>
      <c r="L103" s="62">
        <v>0</v>
      </c>
      <c r="M103" s="62">
        <v>250</v>
      </c>
    </row>
    <row r="104" spans="2:13" ht="45" x14ac:dyDescent="0.25">
      <c r="B104" s="57">
        <v>98</v>
      </c>
      <c r="C104" s="58" t="s">
        <v>5200</v>
      </c>
      <c r="D104" s="59">
        <v>42376</v>
      </c>
      <c r="E104" s="60">
        <v>122045</v>
      </c>
      <c r="F104" s="61" t="s">
        <v>5155</v>
      </c>
      <c r="G104" s="61" t="s">
        <v>0</v>
      </c>
      <c r="H104" s="61" t="s">
        <v>5111</v>
      </c>
      <c r="I104" s="61" t="s">
        <v>52</v>
      </c>
      <c r="J104" s="61" t="s">
        <v>40</v>
      </c>
      <c r="K104" s="62">
        <v>3892286</v>
      </c>
      <c r="L104" s="62">
        <v>0</v>
      </c>
      <c r="M104" s="62">
        <v>10</v>
      </c>
    </row>
    <row r="105" spans="2:13" ht="45" x14ac:dyDescent="0.25">
      <c r="B105" s="57">
        <v>99</v>
      </c>
      <c r="C105" s="58" t="s">
        <v>5201</v>
      </c>
      <c r="D105" s="59">
        <v>42114</v>
      </c>
      <c r="E105" s="60">
        <v>118764</v>
      </c>
      <c r="F105" s="61" t="s">
        <v>5110</v>
      </c>
      <c r="G105" s="61" t="s">
        <v>1</v>
      </c>
      <c r="H105" s="61" t="s">
        <v>5141</v>
      </c>
      <c r="I105" s="61" t="s">
        <v>5202</v>
      </c>
      <c r="J105" s="61" t="s">
        <v>40</v>
      </c>
      <c r="K105" s="62">
        <v>5194685</v>
      </c>
      <c r="L105" s="62">
        <v>0</v>
      </c>
      <c r="M105" s="62">
        <v>25</v>
      </c>
    </row>
    <row r="106" spans="2:13" ht="45" x14ac:dyDescent="0.25">
      <c r="B106" s="57">
        <v>100</v>
      </c>
      <c r="C106" s="58" t="s">
        <v>5203</v>
      </c>
      <c r="D106" s="59">
        <v>43283</v>
      </c>
      <c r="E106" s="60">
        <v>138183</v>
      </c>
      <c r="F106" s="61" t="s">
        <v>5155</v>
      </c>
      <c r="G106" s="61" t="s">
        <v>1</v>
      </c>
      <c r="H106" s="61" t="s">
        <v>5132</v>
      </c>
      <c r="I106" s="61" t="s">
        <v>58</v>
      </c>
      <c r="J106" s="61" t="s">
        <v>40</v>
      </c>
      <c r="K106" s="62">
        <v>2124656</v>
      </c>
      <c r="L106" s="62">
        <v>0</v>
      </c>
      <c r="M106" s="62">
        <v>8</v>
      </c>
    </row>
    <row r="107" spans="2:13" ht="45" x14ac:dyDescent="0.25">
      <c r="B107" s="57">
        <v>101</v>
      </c>
      <c r="C107" s="58" t="s">
        <v>5204</v>
      </c>
      <c r="D107" s="59">
        <v>43178</v>
      </c>
      <c r="E107" s="60">
        <v>136047</v>
      </c>
      <c r="F107" s="61" t="s">
        <v>5110</v>
      </c>
      <c r="G107" s="61" t="s">
        <v>1</v>
      </c>
      <c r="H107" s="61" t="s">
        <v>5114</v>
      </c>
      <c r="I107" s="61" t="s">
        <v>77</v>
      </c>
      <c r="J107" s="61" t="s">
        <v>40</v>
      </c>
      <c r="K107" s="62">
        <v>645718</v>
      </c>
      <c r="L107" s="62">
        <v>0</v>
      </c>
      <c r="M107" s="62">
        <v>10</v>
      </c>
    </row>
    <row r="108" spans="2:13" ht="45" x14ac:dyDescent="0.25">
      <c r="B108" s="57">
        <v>102</v>
      </c>
      <c r="C108" s="58" t="s">
        <v>5205</v>
      </c>
      <c r="D108" s="59">
        <v>42885</v>
      </c>
      <c r="E108" s="60">
        <v>130140</v>
      </c>
      <c r="F108" s="61" t="s">
        <v>5110</v>
      </c>
      <c r="G108" s="61" t="s">
        <v>1</v>
      </c>
      <c r="H108" s="61" t="s">
        <v>5117</v>
      </c>
      <c r="I108" s="61" t="s">
        <v>4100</v>
      </c>
      <c r="J108" s="61" t="s">
        <v>40</v>
      </c>
      <c r="K108" s="62">
        <v>20872559</v>
      </c>
      <c r="L108" s="62">
        <v>0</v>
      </c>
      <c r="M108" s="62">
        <v>0</v>
      </c>
    </row>
    <row r="109" spans="2:13" ht="45" x14ac:dyDescent="0.25">
      <c r="B109" s="57">
        <v>103</v>
      </c>
      <c r="C109" s="58" t="s">
        <v>5206</v>
      </c>
      <c r="D109" s="59">
        <v>41801</v>
      </c>
      <c r="E109" s="60">
        <v>115127</v>
      </c>
      <c r="F109" s="61" t="s">
        <v>5110</v>
      </c>
      <c r="G109" s="61" t="s">
        <v>1</v>
      </c>
      <c r="H109" s="61" t="s">
        <v>5141</v>
      </c>
      <c r="I109" s="61" t="s">
        <v>91</v>
      </c>
      <c r="J109" s="61" t="s">
        <v>40</v>
      </c>
      <c r="K109" s="62">
        <v>8509556</v>
      </c>
      <c r="L109" s="62">
        <v>0</v>
      </c>
      <c r="M109" s="62">
        <v>0</v>
      </c>
    </row>
    <row r="110" spans="2:13" ht="45" x14ac:dyDescent="0.25">
      <c r="B110" s="57">
        <v>104</v>
      </c>
      <c r="C110" s="58" t="s">
        <v>5207</v>
      </c>
      <c r="D110" s="59">
        <v>41866</v>
      </c>
      <c r="E110" s="60">
        <v>115856</v>
      </c>
      <c r="F110" s="61" t="s">
        <v>5110</v>
      </c>
      <c r="G110" s="61" t="s">
        <v>1</v>
      </c>
      <c r="H110" s="61" t="s">
        <v>5117</v>
      </c>
      <c r="I110" s="61" t="s">
        <v>5208</v>
      </c>
      <c r="J110" s="61" t="s">
        <v>40</v>
      </c>
      <c r="K110" s="62">
        <v>2729273</v>
      </c>
      <c r="L110" s="62">
        <v>0</v>
      </c>
      <c r="M110" s="62">
        <v>15</v>
      </c>
    </row>
    <row r="111" spans="2:13" ht="45" x14ac:dyDescent="0.25">
      <c r="B111" s="57">
        <v>105</v>
      </c>
      <c r="C111" s="58" t="s">
        <v>5209</v>
      </c>
      <c r="D111" s="59">
        <v>41900</v>
      </c>
      <c r="E111" s="60">
        <v>116179</v>
      </c>
      <c r="F111" s="61" t="s">
        <v>5155</v>
      </c>
      <c r="G111" s="61" t="s">
        <v>2</v>
      </c>
      <c r="H111" s="61" t="s">
        <v>5111</v>
      </c>
      <c r="I111" s="61" t="s">
        <v>68</v>
      </c>
      <c r="J111" s="61" t="s">
        <v>40</v>
      </c>
      <c r="K111" s="62">
        <v>2225565</v>
      </c>
      <c r="L111" s="62">
        <v>0</v>
      </c>
      <c r="M111" s="62">
        <v>11</v>
      </c>
    </row>
    <row r="112" spans="2:13" ht="45" x14ac:dyDescent="0.25">
      <c r="B112" s="57">
        <v>106</v>
      </c>
      <c r="C112" s="58" t="s">
        <v>5210</v>
      </c>
      <c r="D112" s="59">
        <v>41607</v>
      </c>
      <c r="E112" s="60">
        <v>112674</v>
      </c>
      <c r="F112" s="61" t="s">
        <v>5110</v>
      </c>
      <c r="G112" s="61" t="s">
        <v>1</v>
      </c>
      <c r="H112" s="61" t="s">
        <v>5141</v>
      </c>
      <c r="I112" s="61" t="s">
        <v>200</v>
      </c>
      <c r="J112" s="61" t="s">
        <v>40</v>
      </c>
      <c r="K112" s="62">
        <v>8088186</v>
      </c>
      <c r="L112" s="62">
        <v>0</v>
      </c>
      <c r="M112" s="62">
        <v>20</v>
      </c>
    </row>
    <row r="113" spans="2:13" ht="45" x14ac:dyDescent="0.25">
      <c r="B113" s="57">
        <v>107</v>
      </c>
      <c r="C113" s="58" t="s">
        <v>5211</v>
      </c>
      <c r="D113" s="59">
        <v>43167</v>
      </c>
      <c r="E113" s="60">
        <v>135854</v>
      </c>
      <c r="F113" s="61" t="s">
        <v>5110</v>
      </c>
      <c r="G113" s="61" t="s">
        <v>0</v>
      </c>
      <c r="H113" s="61" t="s">
        <v>5111</v>
      </c>
      <c r="I113" s="61" t="s">
        <v>37</v>
      </c>
      <c r="J113" s="61" t="s">
        <v>40</v>
      </c>
      <c r="K113" s="62">
        <v>15935407</v>
      </c>
      <c r="L113" s="62">
        <v>0</v>
      </c>
      <c r="M113" s="62">
        <v>30</v>
      </c>
    </row>
    <row r="114" spans="2:13" ht="45" x14ac:dyDescent="0.25">
      <c r="B114" s="57">
        <v>108</v>
      </c>
      <c r="C114" s="58" t="s">
        <v>5212</v>
      </c>
      <c r="D114" s="59">
        <v>42024</v>
      </c>
      <c r="E114" s="60">
        <v>117549</v>
      </c>
      <c r="F114" s="61" t="s">
        <v>5155</v>
      </c>
      <c r="G114" s="61" t="s">
        <v>1</v>
      </c>
      <c r="H114" s="61" t="s">
        <v>5111</v>
      </c>
      <c r="I114" s="61" t="s">
        <v>52</v>
      </c>
      <c r="J114" s="61" t="s">
        <v>40</v>
      </c>
      <c r="K114" s="62">
        <v>4164228</v>
      </c>
      <c r="L114" s="62">
        <v>0</v>
      </c>
      <c r="M114" s="62">
        <v>0</v>
      </c>
    </row>
    <row r="115" spans="2:13" ht="33.950000000000003" customHeight="1" x14ac:dyDescent="0.25">
      <c r="B115" s="57">
        <v>109</v>
      </c>
      <c r="C115" s="58" t="s">
        <v>5213</v>
      </c>
      <c r="D115" s="59">
        <v>37641</v>
      </c>
      <c r="E115" s="60">
        <v>70297</v>
      </c>
      <c r="F115" s="61" t="s">
        <v>5155</v>
      </c>
      <c r="G115" s="61" t="s">
        <v>0</v>
      </c>
      <c r="H115" s="61" t="s">
        <v>5111</v>
      </c>
      <c r="I115" s="61" t="s">
        <v>37</v>
      </c>
      <c r="J115" s="61" t="s">
        <v>5214</v>
      </c>
      <c r="K115" s="62">
        <v>20500000</v>
      </c>
      <c r="L115" s="62">
        <v>11931</v>
      </c>
      <c r="M115" s="62">
        <v>0</v>
      </c>
    </row>
    <row r="116" spans="2:13" ht="33.950000000000003" customHeight="1" x14ac:dyDescent="0.25">
      <c r="B116" s="57">
        <v>110</v>
      </c>
      <c r="C116" s="58" t="s">
        <v>5215</v>
      </c>
      <c r="D116" s="59">
        <v>42089</v>
      </c>
      <c r="E116" s="60">
        <v>118441</v>
      </c>
      <c r="F116" s="61" t="s">
        <v>5119</v>
      </c>
      <c r="G116" s="61" t="s">
        <v>2</v>
      </c>
      <c r="H116" s="61" t="s">
        <v>5126</v>
      </c>
      <c r="I116" s="61" t="s">
        <v>4044</v>
      </c>
      <c r="J116" s="61" t="s">
        <v>5216</v>
      </c>
      <c r="K116" s="62">
        <v>2865351</v>
      </c>
      <c r="L116" s="62">
        <v>0</v>
      </c>
      <c r="M116" s="62">
        <v>0</v>
      </c>
    </row>
    <row r="117" spans="2:13" ht="33.950000000000003" customHeight="1" x14ac:dyDescent="0.25">
      <c r="B117" s="57">
        <v>111</v>
      </c>
      <c r="C117" s="58" t="s">
        <v>5217</v>
      </c>
      <c r="D117" s="59">
        <v>40553</v>
      </c>
      <c r="E117" s="60">
        <v>99481</v>
      </c>
      <c r="F117" s="61" t="s">
        <v>5110</v>
      </c>
      <c r="G117" s="61" t="s">
        <v>1</v>
      </c>
      <c r="H117" s="61" t="s">
        <v>5111</v>
      </c>
      <c r="I117" s="61" t="s">
        <v>44</v>
      </c>
      <c r="J117" s="61" t="s">
        <v>5218</v>
      </c>
      <c r="K117" s="62">
        <v>18468510</v>
      </c>
      <c r="L117" s="62">
        <v>612750</v>
      </c>
      <c r="M117" s="62">
        <v>347</v>
      </c>
    </row>
    <row r="118" spans="2:13" ht="45" x14ac:dyDescent="0.25">
      <c r="B118" s="57">
        <v>112</v>
      </c>
      <c r="C118" s="58" t="s">
        <v>5219</v>
      </c>
      <c r="D118" s="59">
        <v>41823</v>
      </c>
      <c r="E118" s="60">
        <v>115422</v>
      </c>
      <c r="F118" s="61" t="s">
        <v>5119</v>
      </c>
      <c r="G118" s="61" t="s">
        <v>1</v>
      </c>
      <c r="H118" s="61" t="s">
        <v>5114</v>
      </c>
      <c r="I118" s="61" t="s">
        <v>194</v>
      </c>
      <c r="J118" s="61" t="s">
        <v>70</v>
      </c>
      <c r="K118" s="62">
        <v>18069117</v>
      </c>
      <c r="L118" s="62">
        <v>3928346</v>
      </c>
      <c r="M118" s="62">
        <v>36</v>
      </c>
    </row>
    <row r="119" spans="2:13" ht="45" x14ac:dyDescent="0.25">
      <c r="B119" s="57">
        <v>113</v>
      </c>
      <c r="C119" s="58" t="s">
        <v>5220</v>
      </c>
      <c r="D119" s="59">
        <v>42230</v>
      </c>
      <c r="E119" s="60">
        <v>120255</v>
      </c>
      <c r="F119" s="61" t="s">
        <v>5110</v>
      </c>
      <c r="G119" s="61" t="s">
        <v>1</v>
      </c>
      <c r="H119" s="61" t="s">
        <v>5111</v>
      </c>
      <c r="I119" s="61" t="s">
        <v>68</v>
      </c>
      <c r="J119" s="61" t="s">
        <v>70</v>
      </c>
      <c r="K119" s="62">
        <v>77689694</v>
      </c>
      <c r="L119" s="62">
        <v>5225137</v>
      </c>
      <c r="M119" s="62">
        <v>70</v>
      </c>
    </row>
    <row r="120" spans="2:13" ht="60" x14ac:dyDescent="0.25">
      <c r="B120" s="57">
        <v>114</v>
      </c>
      <c r="C120" s="58" t="s">
        <v>5221</v>
      </c>
      <c r="D120" s="59">
        <v>42024</v>
      </c>
      <c r="E120" s="60">
        <v>117569</v>
      </c>
      <c r="F120" s="61" t="s">
        <v>5110</v>
      </c>
      <c r="G120" s="61" t="s">
        <v>1</v>
      </c>
      <c r="H120" s="61" t="s">
        <v>5141</v>
      </c>
      <c r="I120" s="61" t="s">
        <v>187</v>
      </c>
      <c r="J120" s="61" t="s">
        <v>5222</v>
      </c>
      <c r="K120" s="62">
        <v>10549188</v>
      </c>
      <c r="L120" s="62">
        <v>3669723</v>
      </c>
      <c r="M120" s="62">
        <v>60</v>
      </c>
    </row>
    <row r="121" spans="2:13" ht="33.950000000000003" customHeight="1" x14ac:dyDescent="0.25">
      <c r="B121" s="57">
        <v>115</v>
      </c>
      <c r="C121" s="58" t="s">
        <v>5223</v>
      </c>
      <c r="D121" s="59">
        <v>43843</v>
      </c>
      <c r="E121" s="60">
        <v>507985</v>
      </c>
      <c r="F121" s="61" t="s">
        <v>5110</v>
      </c>
      <c r="G121" s="61" t="s">
        <v>3</v>
      </c>
      <c r="H121" s="61" t="s">
        <v>5132</v>
      </c>
      <c r="I121" s="61" t="s">
        <v>189</v>
      </c>
      <c r="J121" s="61" t="s">
        <v>5224</v>
      </c>
      <c r="K121" s="62">
        <v>505792.26</v>
      </c>
      <c r="L121" s="62">
        <v>0</v>
      </c>
      <c r="M121" s="62">
        <v>60</v>
      </c>
    </row>
    <row r="122" spans="2:13" ht="33.950000000000003" customHeight="1" x14ac:dyDescent="0.25">
      <c r="B122" s="57">
        <v>116</v>
      </c>
      <c r="C122" s="58" t="s">
        <v>5225</v>
      </c>
      <c r="D122" s="59">
        <v>42409</v>
      </c>
      <c r="E122" s="60">
        <v>122676</v>
      </c>
      <c r="F122" s="61" t="s">
        <v>5155</v>
      </c>
      <c r="G122" s="61" t="s">
        <v>2</v>
      </c>
      <c r="H122" s="61" t="s">
        <v>5111</v>
      </c>
      <c r="I122" s="61" t="s">
        <v>41</v>
      </c>
      <c r="J122" s="61" t="s">
        <v>5226</v>
      </c>
      <c r="K122" s="62">
        <v>1057143</v>
      </c>
      <c r="L122" s="62">
        <v>0</v>
      </c>
      <c r="M122" s="62">
        <v>5</v>
      </c>
    </row>
    <row r="123" spans="2:13" ht="33.950000000000003" customHeight="1" x14ac:dyDescent="0.25">
      <c r="B123" s="57">
        <v>117</v>
      </c>
      <c r="C123" s="58" t="s">
        <v>5227</v>
      </c>
      <c r="D123" s="59">
        <v>42775</v>
      </c>
      <c r="E123" s="60">
        <v>127826</v>
      </c>
      <c r="F123" s="61" t="s">
        <v>5119</v>
      </c>
      <c r="G123" s="61" t="s">
        <v>1</v>
      </c>
      <c r="H123" s="61" t="s">
        <v>5114</v>
      </c>
      <c r="I123" s="61" t="s">
        <v>33</v>
      </c>
      <c r="J123" s="61" t="s">
        <v>5228</v>
      </c>
      <c r="K123" s="62">
        <v>1410787</v>
      </c>
      <c r="L123" s="62">
        <v>0</v>
      </c>
      <c r="M123" s="62">
        <v>9</v>
      </c>
    </row>
    <row r="124" spans="2:13" ht="33.950000000000003" customHeight="1" x14ac:dyDescent="0.25">
      <c r="B124" s="57">
        <v>118</v>
      </c>
      <c r="C124" s="58" t="s">
        <v>5229</v>
      </c>
      <c r="D124" s="59">
        <v>42111</v>
      </c>
      <c r="E124" s="60">
        <v>118746</v>
      </c>
      <c r="F124" s="61" t="s">
        <v>5119</v>
      </c>
      <c r="G124" s="61" t="s">
        <v>0</v>
      </c>
      <c r="H124" s="61" t="s">
        <v>5111</v>
      </c>
      <c r="I124" s="61" t="s">
        <v>37</v>
      </c>
      <c r="J124" s="61" t="s">
        <v>197</v>
      </c>
      <c r="K124" s="62">
        <v>2890893</v>
      </c>
      <c r="L124" s="62">
        <v>716022</v>
      </c>
      <c r="M124" s="62">
        <v>12</v>
      </c>
    </row>
    <row r="125" spans="2:13" ht="33.950000000000003" customHeight="1" x14ac:dyDescent="0.25">
      <c r="B125" s="57">
        <v>119</v>
      </c>
      <c r="C125" s="58" t="s">
        <v>5230</v>
      </c>
      <c r="D125" s="59">
        <v>40891</v>
      </c>
      <c r="E125" s="60">
        <v>103553</v>
      </c>
      <c r="F125" s="61" t="s">
        <v>5110</v>
      </c>
      <c r="G125" s="61" t="s">
        <v>0</v>
      </c>
      <c r="H125" s="61" t="s">
        <v>5126</v>
      </c>
      <c r="I125" s="61" t="s">
        <v>46</v>
      </c>
      <c r="J125" s="61" t="s">
        <v>197</v>
      </c>
      <c r="K125" s="62">
        <v>575290.92000000004</v>
      </c>
      <c r="L125" s="62">
        <v>0</v>
      </c>
      <c r="M125" s="62">
        <v>15</v>
      </c>
    </row>
    <row r="126" spans="2:13" ht="33.950000000000003" customHeight="1" x14ac:dyDescent="0.25">
      <c r="B126" s="57">
        <v>120</v>
      </c>
      <c r="C126" s="58" t="s">
        <v>5231</v>
      </c>
      <c r="D126" s="59">
        <v>41827</v>
      </c>
      <c r="E126" s="60">
        <v>115460</v>
      </c>
      <c r="F126" s="61" t="s">
        <v>5110</v>
      </c>
      <c r="G126" s="61" t="s">
        <v>3</v>
      </c>
      <c r="H126" s="61" t="s">
        <v>5126</v>
      </c>
      <c r="I126" s="61" t="s">
        <v>98</v>
      </c>
      <c r="J126" s="61" t="s">
        <v>197</v>
      </c>
      <c r="K126" s="62">
        <v>1019955</v>
      </c>
      <c r="L126" s="62">
        <v>38000</v>
      </c>
      <c r="M126" s="62">
        <v>10</v>
      </c>
    </row>
    <row r="127" spans="2:13" ht="33.950000000000003" customHeight="1" x14ac:dyDescent="0.25">
      <c r="B127" s="57">
        <v>121</v>
      </c>
      <c r="C127" s="58" t="s">
        <v>5232</v>
      </c>
      <c r="D127" s="59">
        <v>42786</v>
      </c>
      <c r="E127" s="60">
        <v>127976</v>
      </c>
      <c r="F127" s="61" t="s">
        <v>5110</v>
      </c>
      <c r="G127" s="61" t="s">
        <v>1</v>
      </c>
      <c r="H127" s="61" t="s">
        <v>5117</v>
      </c>
      <c r="I127" s="61" t="s">
        <v>5136</v>
      </c>
      <c r="J127" s="61" t="s">
        <v>197</v>
      </c>
      <c r="K127" s="62">
        <v>6967343</v>
      </c>
      <c r="L127" s="62">
        <v>0</v>
      </c>
      <c r="M127" s="62">
        <v>17</v>
      </c>
    </row>
    <row r="128" spans="2:13" ht="33.950000000000003" customHeight="1" x14ac:dyDescent="0.25">
      <c r="B128" s="57">
        <v>122</v>
      </c>
      <c r="C128" s="58" t="s">
        <v>5233</v>
      </c>
      <c r="D128" s="59">
        <v>41288</v>
      </c>
      <c r="E128" s="60">
        <v>108445</v>
      </c>
      <c r="F128" s="61" t="s">
        <v>5110</v>
      </c>
      <c r="G128" s="61" t="s">
        <v>0</v>
      </c>
      <c r="H128" s="61" t="s">
        <v>5117</v>
      </c>
      <c r="I128" s="61" t="s">
        <v>111</v>
      </c>
      <c r="J128" s="61" t="s">
        <v>5234</v>
      </c>
      <c r="K128" s="62">
        <v>675720</v>
      </c>
      <c r="L128" s="62">
        <v>245868</v>
      </c>
      <c r="M128" s="62">
        <v>0</v>
      </c>
    </row>
    <row r="129" spans="2:13" ht="45" x14ac:dyDescent="0.25">
      <c r="B129" s="57">
        <v>123</v>
      </c>
      <c r="C129" s="58" t="s">
        <v>5235</v>
      </c>
      <c r="D129" s="59">
        <v>42145</v>
      </c>
      <c r="E129" s="60">
        <v>119197</v>
      </c>
      <c r="F129" s="61" t="s">
        <v>5119</v>
      </c>
      <c r="G129" s="61" t="s">
        <v>0</v>
      </c>
      <c r="H129" s="61" t="s">
        <v>5141</v>
      </c>
      <c r="I129" s="61" t="s">
        <v>38</v>
      </c>
      <c r="J129" s="61" t="s">
        <v>5236</v>
      </c>
      <c r="K129" s="62">
        <v>2051825</v>
      </c>
      <c r="L129" s="62">
        <v>485424</v>
      </c>
      <c r="M129" s="62">
        <v>19</v>
      </c>
    </row>
    <row r="130" spans="2:13" ht="45" x14ac:dyDescent="0.25">
      <c r="B130" s="57">
        <v>124</v>
      </c>
      <c r="C130" s="58" t="s">
        <v>5237</v>
      </c>
      <c r="D130" s="59">
        <v>42019</v>
      </c>
      <c r="E130" s="60">
        <v>117521</v>
      </c>
      <c r="F130" s="61" t="s">
        <v>5119</v>
      </c>
      <c r="G130" s="61" t="s">
        <v>3</v>
      </c>
      <c r="H130" s="61" t="s">
        <v>5114</v>
      </c>
      <c r="I130" s="61" t="s">
        <v>33</v>
      </c>
      <c r="J130" s="61" t="s">
        <v>117</v>
      </c>
      <c r="K130" s="62">
        <v>2442008</v>
      </c>
      <c r="L130" s="62">
        <v>243790</v>
      </c>
      <c r="M130" s="62">
        <v>25</v>
      </c>
    </row>
    <row r="131" spans="2:13" ht="45" x14ac:dyDescent="0.25">
      <c r="B131" s="57">
        <v>125</v>
      </c>
      <c r="C131" s="58" t="s">
        <v>5238</v>
      </c>
      <c r="D131" s="59">
        <v>42943</v>
      </c>
      <c r="E131" s="60">
        <v>131474</v>
      </c>
      <c r="F131" s="61" t="s">
        <v>5110</v>
      </c>
      <c r="G131" s="61" t="s">
        <v>0</v>
      </c>
      <c r="H131" s="61" t="s">
        <v>5111</v>
      </c>
      <c r="I131" s="61" t="s">
        <v>71</v>
      </c>
      <c r="J131" s="61" t="s">
        <v>117</v>
      </c>
      <c r="K131" s="62">
        <v>1055473</v>
      </c>
      <c r="L131" s="62">
        <v>326250</v>
      </c>
      <c r="M131" s="62">
        <v>6</v>
      </c>
    </row>
    <row r="132" spans="2:13" ht="45" x14ac:dyDescent="0.25">
      <c r="B132" s="57">
        <v>126</v>
      </c>
      <c r="C132" s="58" t="s">
        <v>5239</v>
      </c>
      <c r="D132" s="59">
        <v>42345</v>
      </c>
      <c r="E132" s="60">
        <v>121421</v>
      </c>
      <c r="F132" s="61" t="s">
        <v>5119</v>
      </c>
      <c r="G132" s="61" t="s">
        <v>0</v>
      </c>
      <c r="H132" s="61" t="s">
        <v>5111</v>
      </c>
      <c r="I132" s="61" t="s">
        <v>37</v>
      </c>
      <c r="J132" s="61" t="s">
        <v>117</v>
      </c>
      <c r="K132" s="62">
        <v>5215197</v>
      </c>
      <c r="L132" s="62">
        <v>402800</v>
      </c>
      <c r="M132" s="62">
        <v>15</v>
      </c>
    </row>
    <row r="133" spans="2:13" ht="45" x14ac:dyDescent="0.25">
      <c r="B133" s="57">
        <v>127</v>
      </c>
      <c r="C133" s="58" t="s">
        <v>5240</v>
      </c>
      <c r="D133" s="59">
        <v>43095</v>
      </c>
      <c r="E133" s="60">
        <v>134526</v>
      </c>
      <c r="F133" s="61" t="s">
        <v>5110</v>
      </c>
      <c r="G133" s="61" t="s">
        <v>3</v>
      </c>
      <c r="H133" s="61" t="s">
        <v>5117</v>
      </c>
      <c r="I133" s="61" t="s">
        <v>111</v>
      </c>
      <c r="J133" s="61" t="s">
        <v>117</v>
      </c>
      <c r="K133" s="62">
        <v>47120389</v>
      </c>
      <c r="L133" s="62">
        <v>903837</v>
      </c>
      <c r="M133" s="62">
        <v>115</v>
      </c>
    </row>
    <row r="134" spans="2:13" ht="45" x14ac:dyDescent="0.25">
      <c r="B134" s="57">
        <v>128</v>
      </c>
      <c r="C134" s="58" t="s">
        <v>5241</v>
      </c>
      <c r="D134" s="59">
        <v>42060</v>
      </c>
      <c r="E134" s="60">
        <v>118046</v>
      </c>
      <c r="F134" s="61" t="s">
        <v>5110</v>
      </c>
      <c r="G134" s="61" t="s">
        <v>0</v>
      </c>
      <c r="H134" s="61" t="s">
        <v>5111</v>
      </c>
      <c r="I134" s="61" t="s">
        <v>37</v>
      </c>
      <c r="J134" s="61" t="s">
        <v>199</v>
      </c>
      <c r="K134" s="62">
        <v>1490808</v>
      </c>
      <c r="L134" s="62">
        <v>420999</v>
      </c>
      <c r="M134" s="62">
        <v>15</v>
      </c>
    </row>
    <row r="135" spans="2:13" ht="33.950000000000003" customHeight="1" x14ac:dyDescent="0.25">
      <c r="B135" s="57">
        <v>129</v>
      </c>
      <c r="C135" s="58" t="s">
        <v>5242</v>
      </c>
      <c r="D135" s="59">
        <v>42879</v>
      </c>
      <c r="E135" s="60">
        <v>129988</v>
      </c>
      <c r="F135" s="61" t="s">
        <v>5110</v>
      </c>
      <c r="G135" s="61" t="s">
        <v>0</v>
      </c>
      <c r="H135" s="61" t="s">
        <v>5111</v>
      </c>
      <c r="I135" s="61" t="s">
        <v>37</v>
      </c>
      <c r="J135" s="61" t="s">
        <v>135</v>
      </c>
      <c r="K135" s="62">
        <v>6328923.5300000003</v>
      </c>
      <c r="L135" s="62">
        <v>17956</v>
      </c>
      <c r="M135" s="62">
        <v>2</v>
      </c>
    </row>
    <row r="136" spans="2:13" ht="45" x14ac:dyDescent="0.25">
      <c r="B136" s="57">
        <v>130</v>
      </c>
      <c r="C136" s="58" t="s">
        <v>5243</v>
      </c>
      <c r="D136" s="59">
        <v>43181</v>
      </c>
      <c r="E136" s="60">
        <v>136157</v>
      </c>
      <c r="F136" s="61" t="s">
        <v>5110</v>
      </c>
      <c r="G136" s="61" t="s">
        <v>3</v>
      </c>
      <c r="H136" s="61" t="s">
        <v>5114</v>
      </c>
      <c r="I136" s="61" t="s">
        <v>194</v>
      </c>
      <c r="J136" s="61" t="s">
        <v>5055</v>
      </c>
      <c r="K136" s="62">
        <v>3565757</v>
      </c>
      <c r="L136" s="62">
        <v>158992</v>
      </c>
      <c r="M136" s="62">
        <v>21</v>
      </c>
    </row>
    <row r="137" spans="2:13" ht="33.950000000000003" customHeight="1" x14ac:dyDescent="0.25">
      <c r="B137" s="57">
        <v>131</v>
      </c>
      <c r="C137" s="58" t="s">
        <v>5244</v>
      </c>
      <c r="D137" s="59">
        <v>42111</v>
      </c>
      <c r="E137" s="60">
        <v>118761</v>
      </c>
      <c r="F137" s="61" t="s">
        <v>5119</v>
      </c>
      <c r="G137" s="61" t="s">
        <v>3</v>
      </c>
      <c r="H137" s="61" t="s">
        <v>5117</v>
      </c>
      <c r="I137" s="61" t="s">
        <v>190</v>
      </c>
      <c r="J137" s="61" t="s">
        <v>5245</v>
      </c>
      <c r="K137" s="62">
        <v>1351686</v>
      </c>
      <c r="L137" s="62">
        <v>0</v>
      </c>
      <c r="M137" s="62">
        <v>10</v>
      </c>
    </row>
    <row r="138" spans="2:13" ht="45" x14ac:dyDescent="0.25">
      <c r="B138" s="57">
        <v>132</v>
      </c>
      <c r="C138" s="58" t="s">
        <v>5246</v>
      </c>
      <c r="D138" s="59">
        <v>41873</v>
      </c>
      <c r="E138" s="60">
        <v>115922</v>
      </c>
      <c r="F138" s="61" t="s">
        <v>5119</v>
      </c>
      <c r="G138" s="61" t="s">
        <v>0</v>
      </c>
      <c r="H138" s="61" t="s">
        <v>5111</v>
      </c>
      <c r="I138" s="61" t="s">
        <v>44</v>
      </c>
      <c r="J138" s="61" t="s">
        <v>5247</v>
      </c>
      <c r="K138" s="62">
        <v>6557412</v>
      </c>
      <c r="L138" s="62">
        <v>1054578</v>
      </c>
      <c r="M138" s="62">
        <v>5</v>
      </c>
    </row>
    <row r="139" spans="2:13" ht="45" x14ac:dyDescent="0.25">
      <c r="B139" s="57">
        <v>133</v>
      </c>
      <c r="C139" s="58" t="s">
        <v>5248</v>
      </c>
      <c r="D139" s="59">
        <v>41782</v>
      </c>
      <c r="E139" s="60">
        <v>114913</v>
      </c>
      <c r="F139" s="61" t="s">
        <v>5110</v>
      </c>
      <c r="G139" s="61" t="s">
        <v>0</v>
      </c>
      <c r="H139" s="61" t="s">
        <v>5141</v>
      </c>
      <c r="I139" s="61" t="s">
        <v>34</v>
      </c>
      <c r="J139" s="61" t="s">
        <v>5249</v>
      </c>
      <c r="K139" s="62">
        <v>2469633</v>
      </c>
      <c r="L139" s="62">
        <v>0</v>
      </c>
      <c r="M139" s="62">
        <v>18</v>
      </c>
    </row>
    <row r="140" spans="2:13" ht="33.950000000000003" customHeight="1" x14ac:dyDescent="0.25">
      <c r="B140" s="57">
        <v>134</v>
      </c>
      <c r="C140" s="58" t="s">
        <v>5250</v>
      </c>
      <c r="D140" s="59">
        <v>42424</v>
      </c>
      <c r="E140" s="60">
        <v>122918</v>
      </c>
      <c r="F140" s="61" t="s">
        <v>5119</v>
      </c>
      <c r="G140" s="61" t="s">
        <v>0</v>
      </c>
      <c r="H140" s="61" t="s">
        <v>5117</v>
      </c>
      <c r="I140" s="61" t="s">
        <v>211</v>
      </c>
      <c r="J140" s="61" t="s">
        <v>5251</v>
      </c>
      <c r="K140" s="62">
        <v>35942230</v>
      </c>
      <c r="L140" s="62">
        <v>5572468.4100000001</v>
      </c>
      <c r="M140" s="62">
        <v>15</v>
      </c>
    </row>
    <row r="141" spans="2:13" ht="33.950000000000003" customHeight="1" x14ac:dyDescent="0.25">
      <c r="B141" s="57">
        <v>135</v>
      </c>
      <c r="C141" s="58" t="s">
        <v>5252</v>
      </c>
      <c r="D141" s="59">
        <v>43049</v>
      </c>
      <c r="E141" s="60">
        <v>133675</v>
      </c>
      <c r="F141" s="61" t="s">
        <v>5110</v>
      </c>
      <c r="G141" s="61" t="s">
        <v>3</v>
      </c>
      <c r="H141" s="61" t="s">
        <v>5111</v>
      </c>
      <c r="I141" s="61" t="s">
        <v>68</v>
      </c>
      <c r="J141" s="61" t="s">
        <v>5253</v>
      </c>
      <c r="K141" s="62">
        <v>3833697</v>
      </c>
      <c r="L141" s="62">
        <v>56669</v>
      </c>
      <c r="M141" s="62">
        <v>20</v>
      </c>
    </row>
    <row r="142" spans="2:13" ht="33.950000000000003" customHeight="1" x14ac:dyDescent="0.25">
      <c r="B142" s="57">
        <v>136</v>
      </c>
      <c r="C142" s="58" t="s">
        <v>5254</v>
      </c>
      <c r="D142" s="59">
        <v>41788</v>
      </c>
      <c r="E142" s="60">
        <v>114963</v>
      </c>
      <c r="F142" s="61" t="s">
        <v>5155</v>
      </c>
      <c r="G142" s="61" t="s">
        <v>1</v>
      </c>
      <c r="H142" s="61" t="s">
        <v>5111</v>
      </c>
      <c r="I142" s="61" t="s">
        <v>41</v>
      </c>
      <c r="J142" s="61" t="s">
        <v>5255</v>
      </c>
      <c r="K142" s="62">
        <v>4114121</v>
      </c>
      <c r="L142" s="62">
        <v>2210737</v>
      </c>
      <c r="M142" s="62">
        <v>37</v>
      </c>
    </row>
    <row r="143" spans="2:13" ht="33.950000000000003" customHeight="1" x14ac:dyDescent="0.25">
      <c r="B143" s="57">
        <v>137</v>
      </c>
      <c r="C143" s="58" t="s">
        <v>5256</v>
      </c>
      <c r="D143" s="59">
        <v>42577</v>
      </c>
      <c r="E143" s="60">
        <v>125091</v>
      </c>
      <c r="F143" s="61" t="s">
        <v>5110</v>
      </c>
      <c r="G143" s="61" t="s">
        <v>2</v>
      </c>
      <c r="H143" s="61" t="s">
        <v>5111</v>
      </c>
      <c r="I143" s="61" t="s">
        <v>41</v>
      </c>
      <c r="J143" s="61" t="s">
        <v>5255</v>
      </c>
      <c r="K143" s="62">
        <v>106335272</v>
      </c>
      <c r="L143" s="62">
        <v>14243822</v>
      </c>
      <c r="M143" s="62">
        <v>2033</v>
      </c>
    </row>
    <row r="144" spans="2:13" ht="33.950000000000003" customHeight="1" x14ac:dyDescent="0.25">
      <c r="B144" s="57">
        <v>138</v>
      </c>
      <c r="C144" s="58" t="s">
        <v>5257</v>
      </c>
      <c r="D144" s="59">
        <v>42990</v>
      </c>
      <c r="E144" s="60">
        <v>132389</v>
      </c>
      <c r="F144" s="61" t="s">
        <v>5119</v>
      </c>
      <c r="G144" s="61" t="s">
        <v>2</v>
      </c>
      <c r="H144" s="61" t="s">
        <v>5111</v>
      </c>
      <c r="I144" s="61" t="s">
        <v>41</v>
      </c>
      <c r="J144" s="61" t="s">
        <v>5255</v>
      </c>
      <c r="K144" s="62">
        <v>16734761</v>
      </c>
      <c r="L144" s="62">
        <v>2268402</v>
      </c>
      <c r="M144" s="62">
        <v>30</v>
      </c>
    </row>
    <row r="145" spans="2:13" ht="33.950000000000003" customHeight="1" x14ac:dyDescent="0.25">
      <c r="B145" s="57">
        <v>139</v>
      </c>
      <c r="C145" s="58" t="s">
        <v>5258</v>
      </c>
      <c r="D145" s="59">
        <v>42097</v>
      </c>
      <c r="E145" s="60">
        <v>118574</v>
      </c>
      <c r="F145" s="61" t="s">
        <v>5110</v>
      </c>
      <c r="G145" s="61" t="s">
        <v>0</v>
      </c>
      <c r="H145" s="61" t="s">
        <v>5141</v>
      </c>
      <c r="I145" s="61" t="s">
        <v>34</v>
      </c>
      <c r="J145" s="61" t="s">
        <v>5018</v>
      </c>
      <c r="K145" s="62">
        <v>5921241</v>
      </c>
      <c r="L145" s="62">
        <v>2125909</v>
      </c>
      <c r="M145" s="62">
        <v>20</v>
      </c>
    </row>
    <row r="146" spans="2:13" ht="33.950000000000003" customHeight="1" x14ac:dyDescent="0.25">
      <c r="B146" s="57">
        <v>140</v>
      </c>
      <c r="C146" s="58" t="s">
        <v>5259</v>
      </c>
      <c r="D146" s="59">
        <v>42193</v>
      </c>
      <c r="E146" s="60">
        <v>119879</v>
      </c>
      <c r="F146" s="61" t="s">
        <v>5119</v>
      </c>
      <c r="G146" s="61" t="s">
        <v>0</v>
      </c>
      <c r="H146" s="61" t="s">
        <v>5141</v>
      </c>
      <c r="I146" s="61" t="s">
        <v>34</v>
      </c>
      <c r="J146" s="61" t="s">
        <v>5018</v>
      </c>
      <c r="K146" s="62">
        <v>10387000</v>
      </c>
      <c r="L146" s="62">
        <v>2348536</v>
      </c>
      <c r="M146" s="62">
        <v>0</v>
      </c>
    </row>
    <row r="147" spans="2:13" ht="33.950000000000003" customHeight="1" x14ac:dyDescent="0.25">
      <c r="B147" s="57">
        <v>141</v>
      </c>
      <c r="C147" s="58" t="s">
        <v>5260</v>
      </c>
      <c r="D147" s="59">
        <v>42012</v>
      </c>
      <c r="E147" s="60">
        <v>117432</v>
      </c>
      <c r="F147" s="61" t="s">
        <v>5119</v>
      </c>
      <c r="G147" s="61" t="s">
        <v>1</v>
      </c>
      <c r="H147" s="61" t="s">
        <v>5114</v>
      </c>
      <c r="I147" s="61" t="s">
        <v>33</v>
      </c>
      <c r="J147" s="61" t="s">
        <v>5261</v>
      </c>
      <c r="K147" s="62">
        <v>5069485.82</v>
      </c>
      <c r="L147" s="62">
        <v>1051000</v>
      </c>
      <c r="M147" s="62">
        <v>20</v>
      </c>
    </row>
    <row r="148" spans="2:13" ht="33.950000000000003" customHeight="1" x14ac:dyDescent="0.25">
      <c r="B148" s="57">
        <v>142</v>
      </c>
      <c r="C148" s="58" t="s">
        <v>5262</v>
      </c>
      <c r="D148" s="59">
        <v>43017</v>
      </c>
      <c r="E148" s="60">
        <v>132969</v>
      </c>
      <c r="F148" s="61" t="s">
        <v>5119</v>
      </c>
      <c r="G148" s="61" t="s">
        <v>1</v>
      </c>
      <c r="H148" s="61" t="s">
        <v>5111</v>
      </c>
      <c r="I148" s="61" t="s">
        <v>41</v>
      </c>
      <c r="J148" s="61" t="s">
        <v>5261</v>
      </c>
      <c r="K148" s="62">
        <v>7862938</v>
      </c>
      <c r="L148" s="62">
        <v>923532</v>
      </c>
      <c r="M148" s="62">
        <v>20</v>
      </c>
    </row>
    <row r="149" spans="2:13" ht="33.950000000000003" customHeight="1" x14ac:dyDescent="0.25">
      <c r="B149" s="57">
        <v>143</v>
      </c>
      <c r="C149" s="58" t="s">
        <v>5263</v>
      </c>
      <c r="D149" s="59">
        <v>42034</v>
      </c>
      <c r="E149" s="60">
        <v>117708</v>
      </c>
      <c r="F149" s="61" t="s">
        <v>5119</v>
      </c>
      <c r="G149" s="61" t="s">
        <v>0</v>
      </c>
      <c r="H149" s="61" t="s">
        <v>5111</v>
      </c>
      <c r="I149" s="61" t="s">
        <v>37</v>
      </c>
      <c r="J149" s="61" t="s">
        <v>5261</v>
      </c>
      <c r="K149" s="62">
        <v>1106085</v>
      </c>
      <c r="L149" s="62">
        <v>0</v>
      </c>
      <c r="M149" s="62">
        <v>20</v>
      </c>
    </row>
    <row r="150" spans="2:13" ht="33.950000000000003" customHeight="1" x14ac:dyDescent="0.25">
      <c r="B150" s="57">
        <v>144</v>
      </c>
      <c r="C150" s="58" t="s">
        <v>5264</v>
      </c>
      <c r="D150" s="59">
        <v>42122</v>
      </c>
      <c r="E150" s="60">
        <v>118861</v>
      </c>
      <c r="F150" s="61" t="s">
        <v>5119</v>
      </c>
      <c r="G150" s="61" t="s">
        <v>1</v>
      </c>
      <c r="H150" s="61" t="s">
        <v>5114</v>
      </c>
      <c r="I150" s="61" t="s">
        <v>33</v>
      </c>
      <c r="J150" s="61" t="s">
        <v>5261</v>
      </c>
      <c r="K150" s="62">
        <v>4756981</v>
      </c>
      <c r="L150" s="62">
        <v>1948100</v>
      </c>
      <c r="M150" s="62">
        <v>20</v>
      </c>
    </row>
    <row r="151" spans="2:13" ht="33.950000000000003" customHeight="1" x14ac:dyDescent="0.25">
      <c r="B151" s="57">
        <v>145</v>
      </c>
      <c r="C151" s="58" t="s">
        <v>5265</v>
      </c>
      <c r="D151" s="59">
        <v>42363</v>
      </c>
      <c r="E151" s="60">
        <v>121805</v>
      </c>
      <c r="F151" s="61" t="s">
        <v>5155</v>
      </c>
      <c r="G151" s="61" t="s">
        <v>0</v>
      </c>
      <c r="H151" s="61" t="s">
        <v>5111</v>
      </c>
      <c r="I151" s="61" t="s">
        <v>41</v>
      </c>
      <c r="J151" s="61" t="s">
        <v>5266</v>
      </c>
      <c r="K151" s="62">
        <v>1142318</v>
      </c>
      <c r="L151" s="62">
        <v>0</v>
      </c>
      <c r="M151" s="62">
        <v>8</v>
      </c>
    </row>
    <row r="152" spans="2:13" ht="33.950000000000003" customHeight="1" x14ac:dyDescent="0.25">
      <c r="B152" s="57">
        <v>146</v>
      </c>
      <c r="C152" s="58" t="s">
        <v>5267</v>
      </c>
      <c r="D152" s="59">
        <v>42459</v>
      </c>
      <c r="E152" s="60">
        <v>123560</v>
      </c>
      <c r="F152" s="61" t="s">
        <v>5119</v>
      </c>
      <c r="G152" s="61" t="s">
        <v>3</v>
      </c>
      <c r="H152" s="61" t="s">
        <v>5111</v>
      </c>
      <c r="I152" s="61" t="s">
        <v>66</v>
      </c>
      <c r="J152" s="61" t="s">
        <v>56</v>
      </c>
      <c r="K152" s="62">
        <v>79341098</v>
      </c>
      <c r="L152" s="62">
        <v>8835391</v>
      </c>
      <c r="M152" s="62">
        <v>0</v>
      </c>
    </row>
    <row r="153" spans="2:13" ht="33.950000000000003" customHeight="1" x14ac:dyDescent="0.25">
      <c r="B153" s="57">
        <v>147</v>
      </c>
      <c r="C153" s="58" t="s">
        <v>5267</v>
      </c>
      <c r="D153" s="59">
        <v>43019</v>
      </c>
      <c r="E153" s="60">
        <v>133039</v>
      </c>
      <c r="F153" s="61" t="s">
        <v>5119</v>
      </c>
      <c r="G153" s="61" t="s">
        <v>3</v>
      </c>
      <c r="H153" s="61" t="s">
        <v>5111</v>
      </c>
      <c r="I153" s="61" t="s">
        <v>66</v>
      </c>
      <c r="J153" s="61" t="s">
        <v>56</v>
      </c>
      <c r="K153" s="62">
        <v>39149873</v>
      </c>
      <c r="L153" s="62">
        <v>685030</v>
      </c>
      <c r="M153" s="62">
        <v>0</v>
      </c>
    </row>
    <row r="154" spans="2:13" ht="33.950000000000003" customHeight="1" x14ac:dyDescent="0.25">
      <c r="B154" s="57">
        <v>148</v>
      </c>
      <c r="C154" s="58" t="s">
        <v>5268</v>
      </c>
      <c r="D154" s="59">
        <v>43817</v>
      </c>
      <c r="E154" s="60">
        <v>507265</v>
      </c>
      <c r="F154" s="61" t="s">
        <v>5110</v>
      </c>
      <c r="G154" s="61" t="s">
        <v>1</v>
      </c>
      <c r="H154" s="61" t="s">
        <v>5132</v>
      </c>
      <c r="I154" s="61" t="s">
        <v>45</v>
      </c>
      <c r="J154" s="61" t="s">
        <v>56</v>
      </c>
      <c r="K154" s="62">
        <v>1011321.37</v>
      </c>
      <c r="L154" s="62">
        <v>0</v>
      </c>
      <c r="M154" s="62">
        <v>15</v>
      </c>
    </row>
    <row r="155" spans="2:13" ht="33.950000000000003" customHeight="1" x14ac:dyDescent="0.25">
      <c r="B155" s="57">
        <v>149</v>
      </c>
      <c r="C155" s="58" t="s">
        <v>5269</v>
      </c>
      <c r="D155" s="59">
        <v>43927</v>
      </c>
      <c r="E155" s="60">
        <v>510193</v>
      </c>
      <c r="F155" s="61" t="s">
        <v>5110</v>
      </c>
      <c r="G155" s="61" t="s">
        <v>1</v>
      </c>
      <c r="H155" s="61" t="s">
        <v>5132</v>
      </c>
      <c r="I155" s="61" t="s">
        <v>5270</v>
      </c>
      <c r="J155" s="61" t="s">
        <v>56</v>
      </c>
      <c r="K155" s="62">
        <v>527086.62</v>
      </c>
      <c r="L155" s="62">
        <v>0</v>
      </c>
      <c r="M155" s="62">
        <v>25</v>
      </c>
    </row>
    <row r="156" spans="2:13" ht="45" x14ac:dyDescent="0.25">
      <c r="B156" s="57">
        <v>150</v>
      </c>
      <c r="C156" s="58" t="s">
        <v>5271</v>
      </c>
      <c r="D156" s="59">
        <v>40848</v>
      </c>
      <c r="E156" s="60">
        <v>103079</v>
      </c>
      <c r="F156" s="61" t="s">
        <v>5110</v>
      </c>
      <c r="G156" s="61" t="s">
        <v>0</v>
      </c>
      <c r="H156" s="61" t="s">
        <v>5117</v>
      </c>
      <c r="I156" s="61" t="s">
        <v>5136</v>
      </c>
      <c r="J156" s="61" t="s">
        <v>56</v>
      </c>
      <c r="K156" s="62">
        <v>604685</v>
      </c>
      <c r="L156" s="62">
        <v>17632</v>
      </c>
      <c r="M156" s="62">
        <v>28</v>
      </c>
    </row>
    <row r="157" spans="2:13" ht="33.950000000000003" customHeight="1" x14ac:dyDescent="0.25">
      <c r="B157" s="57">
        <v>151</v>
      </c>
      <c r="C157" s="58" t="s">
        <v>5272</v>
      </c>
      <c r="D157" s="59">
        <v>43140</v>
      </c>
      <c r="E157" s="60">
        <v>135363</v>
      </c>
      <c r="F157" s="61" t="s">
        <v>5119</v>
      </c>
      <c r="G157" s="61" t="s">
        <v>3</v>
      </c>
      <c r="H157" s="61" t="s">
        <v>5114</v>
      </c>
      <c r="I157" s="61" t="s">
        <v>33</v>
      </c>
      <c r="J157" s="61" t="s">
        <v>56</v>
      </c>
      <c r="K157" s="62">
        <v>11384337</v>
      </c>
      <c r="L157" s="62">
        <v>0</v>
      </c>
      <c r="M157" s="62">
        <v>75</v>
      </c>
    </row>
    <row r="158" spans="2:13" ht="33.950000000000003" customHeight="1" x14ac:dyDescent="0.25">
      <c r="B158" s="57">
        <v>152</v>
      </c>
      <c r="C158" s="58" t="s">
        <v>5273</v>
      </c>
      <c r="D158" s="59">
        <v>43052</v>
      </c>
      <c r="E158" s="60">
        <v>133693</v>
      </c>
      <c r="F158" s="61" t="s">
        <v>5110</v>
      </c>
      <c r="G158" s="61" t="s">
        <v>1</v>
      </c>
      <c r="H158" s="61" t="s">
        <v>5141</v>
      </c>
      <c r="I158" s="61" t="s">
        <v>61</v>
      </c>
      <c r="J158" s="61" t="s">
        <v>56</v>
      </c>
      <c r="K158" s="62">
        <v>2548800</v>
      </c>
      <c r="L158" s="62">
        <v>0</v>
      </c>
      <c r="M158" s="62">
        <v>45</v>
      </c>
    </row>
    <row r="159" spans="2:13" ht="33.950000000000003" customHeight="1" x14ac:dyDescent="0.25">
      <c r="B159" s="57">
        <v>153</v>
      </c>
      <c r="C159" s="58" t="s">
        <v>5274</v>
      </c>
      <c r="D159" s="59">
        <v>42173</v>
      </c>
      <c r="E159" s="60">
        <v>119601</v>
      </c>
      <c r="F159" s="61" t="s">
        <v>5110</v>
      </c>
      <c r="G159" s="61" t="s">
        <v>3</v>
      </c>
      <c r="H159" s="61" t="s">
        <v>5141</v>
      </c>
      <c r="I159" s="61" t="s">
        <v>38</v>
      </c>
      <c r="J159" s="61" t="s">
        <v>56</v>
      </c>
      <c r="K159" s="62">
        <v>6488553</v>
      </c>
      <c r="L159" s="62">
        <v>933016</v>
      </c>
      <c r="M159" s="62">
        <v>48</v>
      </c>
    </row>
    <row r="160" spans="2:13" ht="33.950000000000003" customHeight="1" x14ac:dyDescent="0.25">
      <c r="B160" s="57">
        <v>154</v>
      </c>
      <c r="C160" s="58" t="s">
        <v>5275</v>
      </c>
      <c r="D160" s="59">
        <v>43588</v>
      </c>
      <c r="E160" s="60">
        <v>503393</v>
      </c>
      <c r="F160" s="61" t="s">
        <v>5110</v>
      </c>
      <c r="G160" s="61" t="s">
        <v>0</v>
      </c>
      <c r="H160" s="61" t="s">
        <v>5111</v>
      </c>
      <c r="I160" s="61" t="s">
        <v>37</v>
      </c>
      <c r="J160" s="61" t="s">
        <v>201</v>
      </c>
      <c r="K160" s="62">
        <v>16568429.65</v>
      </c>
      <c r="L160" s="62">
        <v>2514129.37</v>
      </c>
      <c r="M160" s="62">
        <v>0</v>
      </c>
    </row>
    <row r="161" spans="2:13" ht="33.950000000000003" customHeight="1" x14ac:dyDescent="0.25">
      <c r="B161" s="57">
        <v>155</v>
      </c>
      <c r="C161" s="58" t="s">
        <v>5276</v>
      </c>
      <c r="D161" s="59">
        <v>43227</v>
      </c>
      <c r="E161" s="60">
        <v>136987</v>
      </c>
      <c r="F161" s="61" t="s">
        <v>5110</v>
      </c>
      <c r="G161" s="61" t="s">
        <v>0</v>
      </c>
      <c r="H161" s="61" t="s">
        <v>5114</v>
      </c>
      <c r="I161" s="61" t="s">
        <v>78</v>
      </c>
      <c r="J161" s="61" t="s">
        <v>201</v>
      </c>
      <c r="K161" s="62">
        <v>69286028</v>
      </c>
      <c r="L161" s="62">
        <v>3764895</v>
      </c>
      <c r="M161" s="62">
        <v>300</v>
      </c>
    </row>
    <row r="162" spans="2:13" ht="33.950000000000003" customHeight="1" x14ac:dyDescent="0.25">
      <c r="B162" s="57">
        <v>156</v>
      </c>
      <c r="C162" s="58" t="s">
        <v>5276</v>
      </c>
      <c r="D162" s="59">
        <v>43259</v>
      </c>
      <c r="E162" s="60">
        <v>137787</v>
      </c>
      <c r="F162" s="61" t="s">
        <v>5110</v>
      </c>
      <c r="G162" s="61" t="s">
        <v>0</v>
      </c>
      <c r="H162" s="61" t="s">
        <v>5114</v>
      </c>
      <c r="I162" s="61" t="s">
        <v>78</v>
      </c>
      <c r="J162" s="61" t="s">
        <v>201</v>
      </c>
      <c r="K162" s="62">
        <v>79905296</v>
      </c>
      <c r="L162" s="62">
        <v>7197193</v>
      </c>
      <c r="M162" s="62">
        <v>250</v>
      </c>
    </row>
    <row r="163" spans="2:13" ht="33.950000000000003" customHeight="1" x14ac:dyDescent="0.25">
      <c r="B163" s="57">
        <v>157</v>
      </c>
      <c r="C163" s="58" t="s">
        <v>5277</v>
      </c>
      <c r="D163" s="59">
        <v>43529</v>
      </c>
      <c r="E163" s="60">
        <v>502499</v>
      </c>
      <c r="F163" s="61" t="s">
        <v>5110</v>
      </c>
      <c r="G163" s="61" t="s">
        <v>0</v>
      </c>
      <c r="H163" s="61" t="s">
        <v>5114</v>
      </c>
      <c r="I163" s="61" t="s">
        <v>78</v>
      </c>
      <c r="J163" s="61" t="s">
        <v>201</v>
      </c>
      <c r="K163" s="62">
        <v>11613253.09</v>
      </c>
      <c r="L163" s="62">
        <v>1591579</v>
      </c>
      <c r="M163" s="62">
        <v>320</v>
      </c>
    </row>
    <row r="164" spans="2:13" ht="33.950000000000003" customHeight="1" x14ac:dyDescent="0.25">
      <c r="B164" s="57">
        <v>158</v>
      </c>
      <c r="C164" s="58" t="s">
        <v>1730</v>
      </c>
      <c r="D164" s="59">
        <v>43759</v>
      </c>
      <c r="E164" s="60">
        <v>505977</v>
      </c>
      <c r="F164" s="61" t="s">
        <v>5110</v>
      </c>
      <c r="G164" s="61" t="s">
        <v>0</v>
      </c>
      <c r="H164" s="61" t="s">
        <v>5111</v>
      </c>
      <c r="I164" s="61" t="s">
        <v>37</v>
      </c>
      <c r="J164" s="61" t="s">
        <v>201</v>
      </c>
      <c r="K164" s="62">
        <v>1546576.61</v>
      </c>
      <c r="L164" s="62">
        <v>40427.43</v>
      </c>
      <c r="M164" s="62">
        <v>13</v>
      </c>
    </row>
    <row r="165" spans="2:13" ht="33.950000000000003" customHeight="1" x14ac:dyDescent="0.25">
      <c r="B165" s="57">
        <v>159</v>
      </c>
      <c r="C165" s="58" t="s">
        <v>4839</v>
      </c>
      <c r="D165" s="59">
        <v>42011</v>
      </c>
      <c r="E165" s="60">
        <v>117399</v>
      </c>
      <c r="F165" s="61" t="s">
        <v>5155</v>
      </c>
      <c r="G165" s="61" t="s">
        <v>0</v>
      </c>
      <c r="H165" s="61" t="s">
        <v>5114</v>
      </c>
      <c r="I165" s="61" t="s">
        <v>73</v>
      </c>
      <c r="J165" s="61" t="s">
        <v>4416</v>
      </c>
      <c r="K165" s="62">
        <v>1263918</v>
      </c>
      <c r="L165" s="62">
        <v>40000</v>
      </c>
      <c r="M165" s="62">
        <v>15</v>
      </c>
    </row>
    <row r="166" spans="2:13" ht="33.950000000000003" customHeight="1" x14ac:dyDescent="0.25">
      <c r="B166" s="57">
        <v>160</v>
      </c>
      <c r="C166" s="58" t="s">
        <v>5278</v>
      </c>
      <c r="D166" s="59">
        <v>41520</v>
      </c>
      <c r="E166" s="60">
        <v>111694</v>
      </c>
      <c r="F166" s="61" t="s">
        <v>5119</v>
      </c>
      <c r="G166" s="61" t="s">
        <v>0</v>
      </c>
      <c r="H166" s="61" t="s">
        <v>5114</v>
      </c>
      <c r="I166" s="61" t="s">
        <v>4916</v>
      </c>
      <c r="J166" s="61" t="s">
        <v>5279</v>
      </c>
      <c r="K166" s="62">
        <v>5876451.5099999998</v>
      </c>
      <c r="L166" s="62">
        <v>1244564</v>
      </c>
      <c r="M166" s="62">
        <v>7</v>
      </c>
    </row>
    <row r="167" spans="2:13" ht="33.950000000000003" customHeight="1" x14ac:dyDescent="0.25">
      <c r="B167" s="57">
        <v>161</v>
      </c>
      <c r="C167" s="58" t="s">
        <v>5225</v>
      </c>
      <c r="D167" s="59">
        <v>41884</v>
      </c>
      <c r="E167" s="60">
        <v>116010</v>
      </c>
      <c r="F167" s="61" t="s">
        <v>5119</v>
      </c>
      <c r="G167" s="61" t="s">
        <v>0</v>
      </c>
      <c r="H167" s="61" t="s">
        <v>5111</v>
      </c>
      <c r="I167" s="61" t="s">
        <v>41</v>
      </c>
      <c r="J167" s="61" t="s">
        <v>5279</v>
      </c>
      <c r="K167" s="62">
        <v>1001969</v>
      </c>
      <c r="L167" s="62">
        <v>8210</v>
      </c>
      <c r="M167" s="62">
        <v>5</v>
      </c>
    </row>
    <row r="168" spans="2:13" ht="33.950000000000003" customHeight="1" x14ac:dyDescent="0.25">
      <c r="B168" s="57">
        <v>162</v>
      </c>
      <c r="C168" s="58" t="s">
        <v>5280</v>
      </c>
      <c r="D168" s="59">
        <v>42794</v>
      </c>
      <c r="E168" s="60">
        <v>128146</v>
      </c>
      <c r="F168" s="61" t="s">
        <v>5119</v>
      </c>
      <c r="G168" s="61" t="s">
        <v>0</v>
      </c>
      <c r="H168" s="61" t="s">
        <v>5141</v>
      </c>
      <c r="I168" s="61" t="s">
        <v>34</v>
      </c>
      <c r="J168" s="61" t="s">
        <v>5281</v>
      </c>
      <c r="K168" s="62">
        <v>1443953</v>
      </c>
      <c r="L168" s="62">
        <v>145593</v>
      </c>
      <c r="M168" s="62">
        <v>2</v>
      </c>
    </row>
    <row r="169" spans="2:13" ht="33.950000000000003" customHeight="1" x14ac:dyDescent="0.25">
      <c r="B169" s="57">
        <v>163</v>
      </c>
      <c r="C169" s="58" t="s">
        <v>5282</v>
      </c>
      <c r="D169" s="59">
        <v>42325</v>
      </c>
      <c r="E169" s="60">
        <v>121197</v>
      </c>
      <c r="F169" s="61" t="s">
        <v>5110</v>
      </c>
      <c r="G169" s="61" t="s">
        <v>3</v>
      </c>
      <c r="H169" s="61" t="s">
        <v>5141</v>
      </c>
      <c r="I169" s="61" t="s">
        <v>38</v>
      </c>
      <c r="J169" s="61" t="s">
        <v>203</v>
      </c>
      <c r="K169" s="62">
        <v>36197418</v>
      </c>
      <c r="L169" s="62">
        <v>1903691</v>
      </c>
      <c r="M169" s="62">
        <v>180</v>
      </c>
    </row>
    <row r="170" spans="2:13" ht="33.950000000000003" customHeight="1" x14ac:dyDescent="0.25">
      <c r="B170" s="57">
        <v>164</v>
      </c>
      <c r="C170" s="58" t="s">
        <v>5283</v>
      </c>
      <c r="D170" s="59">
        <v>42795</v>
      </c>
      <c r="E170" s="60">
        <v>128205</v>
      </c>
      <c r="F170" s="61" t="s">
        <v>5119</v>
      </c>
      <c r="G170" s="61" t="s">
        <v>3</v>
      </c>
      <c r="H170" s="61" t="s">
        <v>5132</v>
      </c>
      <c r="I170" s="61" t="s">
        <v>45</v>
      </c>
      <c r="J170" s="61" t="s">
        <v>181</v>
      </c>
      <c r="K170" s="62">
        <v>4603512</v>
      </c>
      <c r="L170" s="62">
        <v>0</v>
      </c>
      <c r="M170" s="62">
        <v>15</v>
      </c>
    </row>
    <row r="171" spans="2:13" ht="33.950000000000003" customHeight="1" x14ac:dyDescent="0.25">
      <c r="B171" s="57">
        <v>165</v>
      </c>
      <c r="C171" s="58" t="s">
        <v>5284</v>
      </c>
      <c r="D171" s="59">
        <v>42156</v>
      </c>
      <c r="E171" s="60">
        <v>119326</v>
      </c>
      <c r="F171" s="61" t="s">
        <v>5119</v>
      </c>
      <c r="G171" s="61" t="s">
        <v>1</v>
      </c>
      <c r="H171" s="61" t="s">
        <v>5111</v>
      </c>
      <c r="I171" s="61" t="s">
        <v>68</v>
      </c>
      <c r="J171" s="61" t="s">
        <v>181</v>
      </c>
      <c r="K171" s="62">
        <v>11444048</v>
      </c>
      <c r="L171" s="62">
        <v>2761659</v>
      </c>
      <c r="M171" s="62">
        <v>23</v>
      </c>
    </row>
    <row r="172" spans="2:13" ht="33.950000000000003" customHeight="1" x14ac:dyDescent="0.25">
      <c r="B172" s="57">
        <v>166</v>
      </c>
      <c r="C172" s="58" t="s">
        <v>5285</v>
      </c>
      <c r="D172" s="59">
        <v>39674</v>
      </c>
      <c r="E172" s="60">
        <v>91512</v>
      </c>
      <c r="F172" s="61" t="s">
        <v>5110</v>
      </c>
      <c r="G172" s="61" t="s">
        <v>0</v>
      </c>
      <c r="H172" s="61" t="s">
        <v>5126</v>
      </c>
      <c r="I172" s="61" t="s">
        <v>5286</v>
      </c>
      <c r="J172" s="61" t="s">
        <v>181</v>
      </c>
      <c r="K172" s="62">
        <v>200691</v>
      </c>
      <c r="L172" s="62">
        <v>119900</v>
      </c>
      <c r="M172" s="62">
        <v>7</v>
      </c>
    </row>
    <row r="173" spans="2:13" ht="33.950000000000003" customHeight="1" x14ac:dyDescent="0.25">
      <c r="B173" s="57">
        <v>167</v>
      </c>
      <c r="C173" s="58" t="s">
        <v>5287</v>
      </c>
      <c r="D173" s="59">
        <v>43734</v>
      </c>
      <c r="E173" s="60">
        <v>505478</v>
      </c>
      <c r="F173" s="61" t="s">
        <v>5110</v>
      </c>
      <c r="G173" s="61" t="s">
        <v>1</v>
      </c>
      <c r="H173" s="61" t="s">
        <v>5132</v>
      </c>
      <c r="I173" s="61" t="s">
        <v>189</v>
      </c>
      <c r="J173" s="61" t="s">
        <v>5288</v>
      </c>
      <c r="K173" s="62">
        <v>530300</v>
      </c>
      <c r="L173" s="62">
        <v>0</v>
      </c>
      <c r="M173" s="62">
        <v>6</v>
      </c>
    </row>
    <row r="174" spans="2:13" ht="33.950000000000003" customHeight="1" x14ac:dyDescent="0.25">
      <c r="B174" s="57">
        <v>168</v>
      </c>
      <c r="C174" s="58" t="s">
        <v>5289</v>
      </c>
      <c r="D174" s="59">
        <v>43377</v>
      </c>
      <c r="E174" s="60">
        <v>500687</v>
      </c>
      <c r="F174" s="61" t="s">
        <v>5110</v>
      </c>
      <c r="G174" s="61" t="s">
        <v>1</v>
      </c>
      <c r="H174" s="61" t="s">
        <v>5132</v>
      </c>
      <c r="I174" s="61" t="s">
        <v>121</v>
      </c>
      <c r="J174" s="61" t="s">
        <v>79</v>
      </c>
      <c r="K174" s="62">
        <v>540130</v>
      </c>
      <c r="L174" s="62">
        <v>0</v>
      </c>
      <c r="M174" s="62">
        <v>60</v>
      </c>
    </row>
    <row r="175" spans="2:13" ht="33.950000000000003" customHeight="1" x14ac:dyDescent="0.25">
      <c r="B175" s="57">
        <v>169</v>
      </c>
      <c r="C175" s="58" t="s">
        <v>5290</v>
      </c>
      <c r="D175" s="59">
        <v>43951</v>
      </c>
      <c r="E175" s="60">
        <v>510646</v>
      </c>
      <c r="F175" s="61" t="s">
        <v>5110</v>
      </c>
      <c r="G175" s="61" t="s">
        <v>1</v>
      </c>
      <c r="H175" s="61" t="s">
        <v>5132</v>
      </c>
      <c r="I175" s="61" t="s">
        <v>5270</v>
      </c>
      <c r="J175" s="61" t="s">
        <v>79</v>
      </c>
      <c r="K175" s="62">
        <v>502850</v>
      </c>
      <c r="L175" s="62">
        <v>0</v>
      </c>
      <c r="M175" s="62">
        <v>135</v>
      </c>
    </row>
    <row r="176" spans="2:13" ht="33.950000000000003" customHeight="1" x14ac:dyDescent="0.25">
      <c r="B176" s="57">
        <v>170</v>
      </c>
      <c r="C176" s="58" t="s">
        <v>5291</v>
      </c>
      <c r="D176" s="59">
        <v>42389</v>
      </c>
      <c r="E176" s="60">
        <v>122336</v>
      </c>
      <c r="F176" s="61" t="s">
        <v>5119</v>
      </c>
      <c r="G176" s="61" t="s">
        <v>1</v>
      </c>
      <c r="H176" s="61" t="s">
        <v>5126</v>
      </c>
      <c r="I176" s="61" t="s">
        <v>4044</v>
      </c>
      <c r="J176" s="61" t="s">
        <v>79</v>
      </c>
      <c r="K176" s="62">
        <v>1039212.1</v>
      </c>
      <c r="L176" s="62">
        <v>39500</v>
      </c>
      <c r="M176" s="62">
        <v>160</v>
      </c>
    </row>
    <row r="177" spans="2:13" ht="33.950000000000003" customHeight="1" x14ac:dyDescent="0.25">
      <c r="B177" s="57">
        <v>171</v>
      </c>
      <c r="C177" s="58" t="s">
        <v>5292</v>
      </c>
      <c r="D177" s="59">
        <v>42965</v>
      </c>
      <c r="E177" s="60">
        <v>131998</v>
      </c>
      <c r="F177" s="61" t="s">
        <v>5110</v>
      </c>
      <c r="G177" s="61" t="s">
        <v>3</v>
      </c>
      <c r="H177" s="61" t="s">
        <v>5117</v>
      </c>
      <c r="I177" s="61" t="s">
        <v>190</v>
      </c>
      <c r="J177" s="61" t="s">
        <v>79</v>
      </c>
      <c r="K177" s="62">
        <v>1304573</v>
      </c>
      <c r="L177" s="62">
        <v>191504</v>
      </c>
      <c r="M177" s="62">
        <v>143</v>
      </c>
    </row>
    <row r="178" spans="2:13" ht="33.950000000000003" customHeight="1" x14ac:dyDescent="0.25">
      <c r="B178" s="57">
        <v>172</v>
      </c>
      <c r="C178" s="58" t="s">
        <v>5293</v>
      </c>
      <c r="D178" s="59">
        <v>43991</v>
      </c>
      <c r="E178" s="60">
        <v>511367</v>
      </c>
      <c r="F178" s="61" t="s">
        <v>5110</v>
      </c>
      <c r="G178" s="61" t="s">
        <v>1</v>
      </c>
      <c r="H178" s="61" t="s">
        <v>5132</v>
      </c>
      <c r="I178" s="61" t="s">
        <v>58</v>
      </c>
      <c r="J178" s="61" t="s">
        <v>79</v>
      </c>
      <c r="K178" s="62">
        <v>586500</v>
      </c>
      <c r="L178" s="62">
        <v>0</v>
      </c>
      <c r="M178" s="62">
        <v>105</v>
      </c>
    </row>
    <row r="179" spans="2:13" ht="33.950000000000003" customHeight="1" x14ac:dyDescent="0.25">
      <c r="B179" s="57">
        <v>173</v>
      </c>
      <c r="C179" s="58" t="s">
        <v>2023</v>
      </c>
      <c r="D179" s="59">
        <v>43724</v>
      </c>
      <c r="E179" s="60">
        <v>505243</v>
      </c>
      <c r="F179" s="61" t="s">
        <v>5110</v>
      </c>
      <c r="G179" s="61" t="s">
        <v>1</v>
      </c>
      <c r="H179" s="61" t="s">
        <v>5126</v>
      </c>
      <c r="I179" s="61" t="s">
        <v>48</v>
      </c>
      <c r="J179" s="61" t="s">
        <v>79</v>
      </c>
      <c r="K179" s="62">
        <v>8416243.8300000001</v>
      </c>
      <c r="L179" s="62">
        <v>960510.07</v>
      </c>
      <c r="M179" s="62">
        <v>580</v>
      </c>
    </row>
    <row r="180" spans="2:13" ht="33.950000000000003" customHeight="1" x14ac:dyDescent="0.25">
      <c r="B180" s="57">
        <v>174</v>
      </c>
      <c r="C180" s="58" t="s">
        <v>5294</v>
      </c>
      <c r="D180" s="59">
        <v>43753</v>
      </c>
      <c r="E180" s="60">
        <v>505856</v>
      </c>
      <c r="F180" s="61" t="s">
        <v>5110</v>
      </c>
      <c r="G180" s="61" t="s">
        <v>1</v>
      </c>
      <c r="H180" s="61" t="s">
        <v>5132</v>
      </c>
      <c r="I180" s="61" t="s">
        <v>58</v>
      </c>
      <c r="J180" s="61" t="s">
        <v>79</v>
      </c>
      <c r="K180" s="62">
        <v>1580759.59</v>
      </c>
      <c r="L180" s="62">
        <v>47500</v>
      </c>
      <c r="M180" s="62">
        <v>110</v>
      </c>
    </row>
    <row r="181" spans="2:13" ht="33.950000000000003" customHeight="1" x14ac:dyDescent="0.25">
      <c r="B181" s="57">
        <v>175</v>
      </c>
      <c r="C181" s="58" t="s">
        <v>5295</v>
      </c>
      <c r="D181" s="59">
        <v>42226</v>
      </c>
      <c r="E181" s="60">
        <v>120201</v>
      </c>
      <c r="F181" s="61" t="s">
        <v>5110</v>
      </c>
      <c r="G181" s="61" t="s">
        <v>0</v>
      </c>
      <c r="H181" s="61" t="s">
        <v>5114</v>
      </c>
      <c r="I181" s="61" t="s">
        <v>73</v>
      </c>
      <c r="J181" s="61" t="s">
        <v>79</v>
      </c>
      <c r="K181" s="62">
        <v>1023045</v>
      </c>
      <c r="L181" s="62">
        <v>225111</v>
      </c>
      <c r="M181" s="62">
        <v>0</v>
      </c>
    </row>
    <row r="182" spans="2:13" ht="33.950000000000003" customHeight="1" x14ac:dyDescent="0.25">
      <c r="B182" s="57">
        <v>176</v>
      </c>
      <c r="C182" s="58" t="s">
        <v>5296</v>
      </c>
      <c r="D182" s="59">
        <v>43502</v>
      </c>
      <c r="E182" s="60">
        <v>502193</v>
      </c>
      <c r="F182" s="61" t="s">
        <v>5110</v>
      </c>
      <c r="G182" s="61" t="s">
        <v>1</v>
      </c>
      <c r="H182" s="61" t="s">
        <v>5132</v>
      </c>
      <c r="I182" s="61" t="s">
        <v>58</v>
      </c>
      <c r="J182" s="61" t="s">
        <v>79</v>
      </c>
      <c r="K182" s="62">
        <v>502382</v>
      </c>
      <c r="L182" s="62">
        <v>0</v>
      </c>
      <c r="M182" s="62">
        <v>120</v>
      </c>
    </row>
    <row r="183" spans="2:13" ht="33.950000000000003" customHeight="1" x14ac:dyDescent="0.25">
      <c r="B183" s="57">
        <v>177</v>
      </c>
      <c r="C183" s="58" t="s">
        <v>5297</v>
      </c>
      <c r="D183" s="59">
        <v>43762</v>
      </c>
      <c r="E183" s="60">
        <v>506071</v>
      </c>
      <c r="F183" s="61" t="s">
        <v>5110</v>
      </c>
      <c r="G183" s="61" t="s">
        <v>1</v>
      </c>
      <c r="H183" s="61" t="s">
        <v>5132</v>
      </c>
      <c r="I183" s="61" t="s">
        <v>5270</v>
      </c>
      <c r="J183" s="61" t="s">
        <v>79</v>
      </c>
      <c r="K183" s="62">
        <v>551200</v>
      </c>
      <c r="L183" s="62">
        <v>0</v>
      </c>
      <c r="M183" s="62">
        <v>125</v>
      </c>
    </row>
    <row r="184" spans="2:13" ht="33.950000000000003" customHeight="1" x14ac:dyDescent="0.25">
      <c r="B184" s="57">
        <v>178</v>
      </c>
      <c r="C184" s="58" t="s">
        <v>5298</v>
      </c>
      <c r="D184" s="59">
        <v>43495</v>
      </c>
      <c r="E184" s="60">
        <v>502126</v>
      </c>
      <c r="F184" s="61" t="s">
        <v>5110</v>
      </c>
      <c r="G184" s="61" t="s">
        <v>1</v>
      </c>
      <c r="H184" s="61" t="s">
        <v>5132</v>
      </c>
      <c r="I184" s="61" t="s">
        <v>58</v>
      </c>
      <c r="J184" s="61" t="s">
        <v>79</v>
      </c>
      <c r="K184" s="62">
        <v>800950.5</v>
      </c>
      <c r="L184" s="62">
        <v>0</v>
      </c>
      <c r="M184" s="62">
        <v>145</v>
      </c>
    </row>
    <row r="185" spans="2:13" ht="33.950000000000003" customHeight="1" x14ac:dyDescent="0.25">
      <c r="B185" s="57">
        <v>179</v>
      </c>
      <c r="C185" s="58" t="s">
        <v>5299</v>
      </c>
      <c r="D185" s="59">
        <v>43893</v>
      </c>
      <c r="E185" s="60">
        <v>509274</v>
      </c>
      <c r="F185" s="61" t="s">
        <v>5110</v>
      </c>
      <c r="G185" s="61" t="s">
        <v>1</v>
      </c>
      <c r="H185" s="61" t="s">
        <v>5132</v>
      </c>
      <c r="I185" s="61" t="s">
        <v>57</v>
      </c>
      <c r="J185" s="61" t="s">
        <v>79</v>
      </c>
      <c r="K185" s="62">
        <v>763621</v>
      </c>
      <c r="L185" s="62">
        <v>0</v>
      </c>
      <c r="M185" s="62">
        <v>180</v>
      </c>
    </row>
    <row r="186" spans="2:13" ht="33.950000000000003" customHeight="1" x14ac:dyDescent="0.25">
      <c r="B186" s="57">
        <v>180</v>
      </c>
      <c r="C186" s="58" t="s">
        <v>5300</v>
      </c>
      <c r="D186" s="59">
        <v>42118</v>
      </c>
      <c r="E186" s="60">
        <v>118824</v>
      </c>
      <c r="F186" s="61" t="s">
        <v>5110</v>
      </c>
      <c r="G186" s="61" t="s">
        <v>1</v>
      </c>
      <c r="H186" s="61" t="s">
        <v>5132</v>
      </c>
      <c r="I186" s="61" t="s">
        <v>57</v>
      </c>
      <c r="J186" s="61" t="s">
        <v>79</v>
      </c>
      <c r="K186" s="62">
        <v>881459</v>
      </c>
      <c r="L186" s="62">
        <v>0</v>
      </c>
      <c r="M186" s="62">
        <v>130</v>
      </c>
    </row>
    <row r="187" spans="2:13" ht="45" x14ac:dyDescent="0.25">
      <c r="B187" s="57">
        <v>181</v>
      </c>
      <c r="C187" s="58" t="s">
        <v>5301</v>
      </c>
      <c r="D187" s="59">
        <v>43731</v>
      </c>
      <c r="E187" s="60">
        <v>505390</v>
      </c>
      <c r="F187" s="61" t="s">
        <v>5110</v>
      </c>
      <c r="G187" s="61" t="s">
        <v>1</v>
      </c>
      <c r="H187" s="61" t="s">
        <v>5132</v>
      </c>
      <c r="I187" s="61" t="s">
        <v>45</v>
      </c>
      <c r="J187" s="61" t="s">
        <v>79</v>
      </c>
      <c r="K187" s="62">
        <v>621400</v>
      </c>
      <c r="L187" s="62">
        <v>0</v>
      </c>
      <c r="M187" s="62">
        <v>155</v>
      </c>
    </row>
    <row r="188" spans="2:13" ht="33.950000000000003" customHeight="1" x14ac:dyDescent="0.25">
      <c r="B188" s="57">
        <v>182</v>
      </c>
      <c r="C188" s="58" t="s">
        <v>5302</v>
      </c>
      <c r="D188" s="59">
        <v>42642</v>
      </c>
      <c r="E188" s="60">
        <v>125736</v>
      </c>
      <c r="F188" s="61" t="s">
        <v>5119</v>
      </c>
      <c r="G188" s="61" t="s">
        <v>1</v>
      </c>
      <c r="H188" s="61" t="s">
        <v>5126</v>
      </c>
      <c r="I188" s="61" t="s">
        <v>32</v>
      </c>
      <c r="J188" s="61" t="s">
        <v>5303</v>
      </c>
      <c r="K188" s="62">
        <v>1274267</v>
      </c>
      <c r="L188" s="62">
        <v>119869</v>
      </c>
      <c r="M188" s="62">
        <v>12</v>
      </c>
    </row>
    <row r="189" spans="2:13" ht="45" x14ac:dyDescent="0.25">
      <c r="B189" s="57">
        <v>183</v>
      </c>
      <c r="C189" s="58" t="s">
        <v>5304</v>
      </c>
      <c r="D189" s="59">
        <v>43438</v>
      </c>
      <c r="E189" s="60">
        <v>501410</v>
      </c>
      <c r="F189" s="61" t="s">
        <v>5110</v>
      </c>
      <c r="G189" s="61" t="s">
        <v>2</v>
      </c>
      <c r="H189" s="61" t="s">
        <v>5111</v>
      </c>
      <c r="I189" s="61" t="s">
        <v>55</v>
      </c>
      <c r="J189" s="61" t="s">
        <v>204</v>
      </c>
      <c r="K189" s="62">
        <v>10825381.75</v>
      </c>
      <c r="L189" s="62">
        <v>602697.59</v>
      </c>
      <c r="M189" s="62">
        <v>50</v>
      </c>
    </row>
    <row r="190" spans="2:13" ht="45" x14ac:dyDescent="0.25">
      <c r="B190" s="57">
        <v>184</v>
      </c>
      <c r="C190" s="58" t="s">
        <v>5305</v>
      </c>
      <c r="D190" s="59">
        <v>42090</v>
      </c>
      <c r="E190" s="60">
        <v>118472</v>
      </c>
      <c r="F190" s="61" t="s">
        <v>5119</v>
      </c>
      <c r="G190" s="61" t="s">
        <v>1</v>
      </c>
      <c r="H190" s="61" t="s">
        <v>5114</v>
      </c>
      <c r="I190" s="61" t="s">
        <v>194</v>
      </c>
      <c r="J190" s="61" t="s">
        <v>204</v>
      </c>
      <c r="K190" s="62">
        <v>4061066</v>
      </c>
      <c r="L190" s="62">
        <v>0</v>
      </c>
      <c r="M190" s="62">
        <v>0</v>
      </c>
    </row>
    <row r="191" spans="2:13" ht="45" x14ac:dyDescent="0.25">
      <c r="B191" s="57">
        <v>185</v>
      </c>
      <c r="C191" s="58" t="s">
        <v>5306</v>
      </c>
      <c r="D191" s="59">
        <v>41738</v>
      </c>
      <c r="E191" s="60">
        <v>114440</v>
      </c>
      <c r="F191" s="61" t="s">
        <v>5110</v>
      </c>
      <c r="G191" s="61" t="s">
        <v>1</v>
      </c>
      <c r="H191" s="61" t="s">
        <v>5114</v>
      </c>
      <c r="I191" s="61" t="s">
        <v>47</v>
      </c>
      <c r="J191" s="61" t="s">
        <v>204</v>
      </c>
      <c r="K191" s="62">
        <v>2232998</v>
      </c>
      <c r="L191" s="62">
        <v>132722</v>
      </c>
      <c r="M191" s="62">
        <v>19</v>
      </c>
    </row>
    <row r="192" spans="2:13" ht="45" x14ac:dyDescent="0.25">
      <c r="B192" s="57">
        <v>186</v>
      </c>
      <c r="C192" s="58" t="s">
        <v>5307</v>
      </c>
      <c r="D192" s="59">
        <v>40288</v>
      </c>
      <c r="E192" s="60">
        <v>96269</v>
      </c>
      <c r="F192" s="61" t="s">
        <v>5110</v>
      </c>
      <c r="G192" s="61" t="s">
        <v>0</v>
      </c>
      <c r="H192" s="61" t="s">
        <v>5117</v>
      </c>
      <c r="I192" s="61" t="s">
        <v>130</v>
      </c>
      <c r="J192" s="61" t="s">
        <v>204</v>
      </c>
      <c r="K192" s="62">
        <v>2184627</v>
      </c>
      <c r="L192" s="62">
        <v>663200</v>
      </c>
      <c r="M192" s="62">
        <v>18</v>
      </c>
    </row>
    <row r="193" spans="2:13" ht="33.950000000000003" customHeight="1" x14ac:dyDescent="0.25">
      <c r="B193" s="57">
        <v>187</v>
      </c>
      <c r="C193" s="58" t="s">
        <v>5308</v>
      </c>
      <c r="D193" s="59">
        <v>42298</v>
      </c>
      <c r="E193" s="60">
        <v>120911</v>
      </c>
      <c r="F193" s="61" t="s">
        <v>5110</v>
      </c>
      <c r="G193" s="61" t="s">
        <v>3</v>
      </c>
      <c r="H193" s="61" t="s">
        <v>5141</v>
      </c>
      <c r="I193" s="61" t="s">
        <v>36</v>
      </c>
      <c r="J193" s="61" t="s">
        <v>5309</v>
      </c>
      <c r="K193" s="62">
        <v>20552105.699999999</v>
      </c>
      <c r="L193" s="62">
        <v>2890000</v>
      </c>
      <c r="M193" s="62">
        <v>105</v>
      </c>
    </row>
    <row r="194" spans="2:13" ht="33.950000000000003" customHeight="1" x14ac:dyDescent="0.25">
      <c r="B194" s="57">
        <v>188</v>
      </c>
      <c r="C194" s="58" t="s">
        <v>5310</v>
      </c>
      <c r="D194" s="59">
        <v>42103</v>
      </c>
      <c r="E194" s="60">
        <v>118637</v>
      </c>
      <c r="F194" s="61" t="s">
        <v>5110</v>
      </c>
      <c r="G194" s="61" t="s">
        <v>0</v>
      </c>
      <c r="H194" s="61" t="s">
        <v>5111</v>
      </c>
      <c r="I194" s="61" t="s">
        <v>44</v>
      </c>
      <c r="J194" s="61" t="s">
        <v>5309</v>
      </c>
      <c r="K194" s="62">
        <v>1037297</v>
      </c>
      <c r="L194" s="62">
        <v>0</v>
      </c>
      <c r="M194" s="62">
        <v>0</v>
      </c>
    </row>
    <row r="195" spans="2:13" ht="33.950000000000003" customHeight="1" x14ac:dyDescent="0.25">
      <c r="B195" s="57">
        <v>189</v>
      </c>
      <c r="C195" s="58" t="s">
        <v>5311</v>
      </c>
      <c r="D195" s="59">
        <v>42187</v>
      </c>
      <c r="E195" s="60">
        <v>119808</v>
      </c>
      <c r="F195" s="61" t="s">
        <v>5119</v>
      </c>
      <c r="G195" s="61" t="s">
        <v>3</v>
      </c>
      <c r="H195" s="61" t="s">
        <v>5114</v>
      </c>
      <c r="I195" s="61" t="s">
        <v>194</v>
      </c>
      <c r="J195" s="61" t="s">
        <v>5309</v>
      </c>
      <c r="K195" s="62">
        <v>5955303</v>
      </c>
      <c r="L195" s="62">
        <v>1348456</v>
      </c>
      <c r="M195" s="62">
        <v>18</v>
      </c>
    </row>
    <row r="196" spans="2:13" ht="60" x14ac:dyDescent="0.25">
      <c r="B196" s="57">
        <v>190</v>
      </c>
      <c r="C196" s="58" t="s">
        <v>5312</v>
      </c>
      <c r="D196" s="59">
        <v>42382</v>
      </c>
      <c r="E196" s="60">
        <v>122187</v>
      </c>
      <c r="F196" s="61" t="s">
        <v>5119</v>
      </c>
      <c r="G196" s="61" t="s">
        <v>0</v>
      </c>
      <c r="H196" s="61" t="s">
        <v>5114</v>
      </c>
      <c r="I196" s="61" t="s">
        <v>72</v>
      </c>
      <c r="J196" s="61" t="s">
        <v>5313</v>
      </c>
      <c r="K196" s="62">
        <v>1014144</v>
      </c>
      <c r="L196" s="62">
        <v>236131</v>
      </c>
      <c r="M196" s="62">
        <v>0</v>
      </c>
    </row>
    <row r="197" spans="2:13" ht="33.950000000000003" customHeight="1" x14ac:dyDescent="0.25">
      <c r="B197" s="57">
        <v>191</v>
      </c>
      <c r="C197" s="58" t="s">
        <v>5314</v>
      </c>
      <c r="D197" s="59">
        <v>42597</v>
      </c>
      <c r="E197" s="60">
        <v>125339</v>
      </c>
      <c r="F197" s="61" t="s">
        <v>5119</v>
      </c>
      <c r="G197" s="61" t="s">
        <v>1</v>
      </c>
      <c r="H197" s="61" t="s">
        <v>5141</v>
      </c>
      <c r="I197" s="61" t="s">
        <v>38</v>
      </c>
      <c r="J197" s="61" t="s">
        <v>67</v>
      </c>
      <c r="K197" s="62">
        <v>2906225</v>
      </c>
      <c r="L197" s="62">
        <v>117201</v>
      </c>
      <c r="M197" s="62">
        <v>5</v>
      </c>
    </row>
    <row r="198" spans="2:13" ht="33.950000000000003" customHeight="1" x14ac:dyDescent="0.25">
      <c r="B198" s="57">
        <v>192</v>
      </c>
      <c r="C198" s="58" t="s">
        <v>5315</v>
      </c>
      <c r="D198" s="59">
        <v>42569</v>
      </c>
      <c r="E198" s="60">
        <v>124985</v>
      </c>
      <c r="F198" s="61" t="s">
        <v>5119</v>
      </c>
      <c r="G198" s="61" t="s">
        <v>3</v>
      </c>
      <c r="H198" s="61" t="s">
        <v>5111</v>
      </c>
      <c r="I198" s="61" t="s">
        <v>71</v>
      </c>
      <c r="J198" s="61" t="s">
        <v>5059</v>
      </c>
      <c r="K198" s="62">
        <v>2600361</v>
      </c>
      <c r="L198" s="62">
        <v>948571</v>
      </c>
      <c r="M198" s="62">
        <v>0</v>
      </c>
    </row>
    <row r="199" spans="2:13" ht="33.950000000000003" customHeight="1" x14ac:dyDescent="0.25">
      <c r="B199" s="57">
        <v>193</v>
      </c>
      <c r="C199" s="58" t="s">
        <v>5316</v>
      </c>
      <c r="D199" s="59">
        <v>42703</v>
      </c>
      <c r="E199" s="60">
        <v>126645</v>
      </c>
      <c r="F199" s="61" t="s">
        <v>5119</v>
      </c>
      <c r="G199" s="61" t="s">
        <v>0</v>
      </c>
      <c r="H199" s="61" t="s">
        <v>5111</v>
      </c>
      <c r="I199" s="61" t="s">
        <v>44</v>
      </c>
      <c r="J199" s="61" t="s">
        <v>42</v>
      </c>
      <c r="K199" s="62">
        <v>3297983</v>
      </c>
      <c r="L199" s="62">
        <v>0</v>
      </c>
      <c r="M199" s="62">
        <v>8</v>
      </c>
    </row>
    <row r="200" spans="2:13" ht="33.950000000000003" customHeight="1" x14ac:dyDescent="0.25">
      <c r="B200" s="57">
        <v>194</v>
      </c>
      <c r="C200" s="58" t="s">
        <v>5317</v>
      </c>
      <c r="D200" s="59">
        <v>40470</v>
      </c>
      <c r="E200" s="60">
        <v>98326</v>
      </c>
      <c r="F200" s="61" t="s">
        <v>5110</v>
      </c>
      <c r="G200" s="61" t="s">
        <v>0</v>
      </c>
      <c r="H200" s="61" t="s">
        <v>5132</v>
      </c>
      <c r="I200" s="61" t="s">
        <v>62</v>
      </c>
      <c r="J200" s="61" t="s">
        <v>42</v>
      </c>
      <c r="K200" s="62">
        <v>527763</v>
      </c>
      <c r="L200" s="62">
        <v>0</v>
      </c>
      <c r="M200" s="62">
        <v>30</v>
      </c>
    </row>
    <row r="201" spans="2:13" ht="33.950000000000003" customHeight="1" x14ac:dyDescent="0.25">
      <c r="B201" s="57">
        <v>195</v>
      </c>
      <c r="C201" s="58" t="s">
        <v>5318</v>
      </c>
      <c r="D201" s="59">
        <v>42079</v>
      </c>
      <c r="E201" s="60">
        <v>118269</v>
      </c>
      <c r="F201" s="61" t="s">
        <v>5110</v>
      </c>
      <c r="G201" s="61" t="s">
        <v>0</v>
      </c>
      <c r="H201" s="61" t="s">
        <v>5111</v>
      </c>
      <c r="I201" s="61" t="s">
        <v>41</v>
      </c>
      <c r="J201" s="61" t="s">
        <v>42</v>
      </c>
      <c r="K201" s="62">
        <v>1100002</v>
      </c>
      <c r="L201" s="62">
        <v>0</v>
      </c>
      <c r="M201" s="62">
        <v>17</v>
      </c>
    </row>
    <row r="202" spans="2:13" ht="33.950000000000003" customHeight="1" x14ac:dyDescent="0.25">
      <c r="B202" s="57">
        <v>196</v>
      </c>
      <c r="C202" s="58" t="s">
        <v>5319</v>
      </c>
      <c r="D202" s="59">
        <v>43146</v>
      </c>
      <c r="E202" s="60">
        <v>135493</v>
      </c>
      <c r="F202" s="61" t="s">
        <v>5110</v>
      </c>
      <c r="G202" s="61" t="s">
        <v>1</v>
      </c>
      <c r="H202" s="61" t="s">
        <v>5132</v>
      </c>
      <c r="I202" s="61" t="s">
        <v>45</v>
      </c>
      <c r="J202" s="61" t="s">
        <v>42</v>
      </c>
      <c r="K202" s="62">
        <v>671500</v>
      </c>
      <c r="L202" s="62">
        <v>0</v>
      </c>
      <c r="M202" s="62">
        <v>10</v>
      </c>
    </row>
    <row r="203" spans="2:13" ht="60" x14ac:dyDescent="0.25">
      <c r="B203" s="57">
        <v>197</v>
      </c>
      <c r="C203" s="58" t="s">
        <v>5320</v>
      </c>
      <c r="D203" s="59">
        <v>41893</v>
      </c>
      <c r="E203" s="60">
        <v>116124</v>
      </c>
      <c r="F203" s="61" t="s">
        <v>5119</v>
      </c>
      <c r="G203" s="61" t="s">
        <v>0</v>
      </c>
      <c r="H203" s="61" t="s">
        <v>5114</v>
      </c>
      <c r="I203" s="61" t="s">
        <v>33</v>
      </c>
      <c r="J203" s="61" t="s">
        <v>5321</v>
      </c>
      <c r="K203" s="62">
        <v>3249522</v>
      </c>
      <c r="L203" s="62">
        <v>648500</v>
      </c>
      <c r="M203" s="62">
        <v>16</v>
      </c>
    </row>
    <row r="204" spans="2:13" ht="60" x14ac:dyDescent="0.25">
      <c r="B204" s="57">
        <v>198</v>
      </c>
      <c r="C204" s="58" t="s">
        <v>5322</v>
      </c>
      <c r="D204" s="59">
        <v>42369</v>
      </c>
      <c r="E204" s="60">
        <v>121951</v>
      </c>
      <c r="F204" s="61" t="s">
        <v>5110</v>
      </c>
      <c r="G204" s="61" t="s">
        <v>0</v>
      </c>
      <c r="H204" s="61" t="s">
        <v>5111</v>
      </c>
      <c r="I204" s="61" t="s">
        <v>68</v>
      </c>
      <c r="J204" s="61" t="s">
        <v>5321</v>
      </c>
      <c r="K204" s="62">
        <v>1026869</v>
      </c>
      <c r="L204" s="62">
        <v>41650</v>
      </c>
      <c r="M204" s="62">
        <v>16</v>
      </c>
    </row>
    <row r="205" spans="2:13" ht="60" x14ac:dyDescent="0.25">
      <c r="B205" s="57">
        <v>199</v>
      </c>
      <c r="C205" s="58" t="s">
        <v>5323</v>
      </c>
      <c r="D205" s="59">
        <v>42076</v>
      </c>
      <c r="E205" s="60">
        <v>118252</v>
      </c>
      <c r="F205" s="61" t="s">
        <v>5119</v>
      </c>
      <c r="G205" s="61" t="s">
        <v>0</v>
      </c>
      <c r="H205" s="61" t="s">
        <v>5111</v>
      </c>
      <c r="I205" s="61" t="s">
        <v>68</v>
      </c>
      <c r="J205" s="61" t="s">
        <v>5321</v>
      </c>
      <c r="K205" s="62">
        <v>1450425</v>
      </c>
      <c r="L205" s="62">
        <v>335000</v>
      </c>
      <c r="M205" s="62">
        <v>50</v>
      </c>
    </row>
    <row r="206" spans="2:13" ht="60" x14ac:dyDescent="0.25">
      <c r="B206" s="57">
        <v>200</v>
      </c>
      <c r="C206" s="58" t="s">
        <v>5324</v>
      </c>
      <c r="D206" s="59">
        <v>42123</v>
      </c>
      <c r="E206" s="60">
        <v>118880</v>
      </c>
      <c r="F206" s="61" t="s">
        <v>5119</v>
      </c>
      <c r="G206" s="61" t="s">
        <v>3</v>
      </c>
      <c r="H206" s="61" t="s">
        <v>5111</v>
      </c>
      <c r="I206" s="61" t="s">
        <v>68</v>
      </c>
      <c r="J206" s="61" t="s">
        <v>5321</v>
      </c>
      <c r="K206" s="62">
        <v>5848478.5999999996</v>
      </c>
      <c r="L206" s="62">
        <v>1197800</v>
      </c>
      <c r="M206" s="62">
        <v>40</v>
      </c>
    </row>
    <row r="207" spans="2:13" ht="60" x14ac:dyDescent="0.25">
      <c r="B207" s="57">
        <v>201</v>
      </c>
      <c r="C207" s="58" t="s">
        <v>5325</v>
      </c>
      <c r="D207" s="59">
        <v>42926</v>
      </c>
      <c r="E207" s="60">
        <v>131122</v>
      </c>
      <c r="F207" s="61" t="s">
        <v>5119</v>
      </c>
      <c r="G207" s="61" t="s">
        <v>1</v>
      </c>
      <c r="H207" s="61" t="s">
        <v>5111</v>
      </c>
      <c r="I207" s="61" t="s">
        <v>68</v>
      </c>
      <c r="J207" s="61" t="s">
        <v>5321</v>
      </c>
      <c r="K207" s="62">
        <v>5460931</v>
      </c>
      <c r="L207" s="62">
        <v>680390</v>
      </c>
      <c r="M207" s="62">
        <v>38</v>
      </c>
    </row>
    <row r="208" spans="2:13" ht="60" x14ac:dyDescent="0.25">
      <c r="B208" s="57">
        <v>202</v>
      </c>
      <c r="C208" s="58" t="s">
        <v>5326</v>
      </c>
      <c r="D208" s="59">
        <v>42328</v>
      </c>
      <c r="E208" s="60">
        <v>121268</v>
      </c>
      <c r="F208" s="61" t="s">
        <v>5119</v>
      </c>
      <c r="G208" s="61" t="s">
        <v>3</v>
      </c>
      <c r="H208" s="61" t="s">
        <v>5114</v>
      </c>
      <c r="I208" s="61" t="s">
        <v>33</v>
      </c>
      <c r="J208" s="61" t="s">
        <v>5321</v>
      </c>
      <c r="K208" s="62">
        <v>3876397</v>
      </c>
      <c r="L208" s="62">
        <v>248000</v>
      </c>
      <c r="M208" s="62">
        <v>6</v>
      </c>
    </row>
    <row r="209" spans="2:13" ht="60" x14ac:dyDescent="0.25">
      <c r="B209" s="57">
        <v>203</v>
      </c>
      <c r="C209" s="58" t="s">
        <v>5327</v>
      </c>
      <c r="D209" s="59">
        <v>42396</v>
      </c>
      <c r="E209" s="60">
        <v>122449</v>
      </c>
      <c r="F209" s="61" t="s">
        <v>5119</v>
      </c>
      <c r="G209" s="61" t="s">
        <v>0</v>
      </c>
      <c r="H209" s="61" t="s">
        <v>5114</v>
      </c>
      <c r="I209" s="61" t="s">
        <v>33</v>
      </c>
      <c r="J209" s="61" t="s">
        <v>5321</v>
      </c>
      <c r="K209" s="62">
        <v>1783388</v>
      </c>
      <c r="L209" s="62">
        <v>187892</v>
      </c>
      <c r="M209" s="62">
        <v>2</v>
      </c>
    </row>
    <row r="210" spans="2:13" ht="60" x14ac:dyDescent="0.25">
      <c r="B210" s="57">
        <v>204</v>
      </c>
      <c r="C210" s="58" t="s">
        <v>5328</v>
      </c>
      <c r="D210" s="59">
        <v>42419</v>
      </c>
      <c r="E210" s="60">
        <v>122829</v>
      </c>
      <c r="F210" s="61" t="s">
        <v>5119</v>
      </c>
      <c r="G210" s="61" t="s">
        <v>3</v>
      </c>
      <c r="H210" s="61" t="s">
        <v>5111</v>
      </c>
      <c r="I210" s="61" t="s">
        <v>68</v>
      </c>
      <c r="J210" s="61" t="s">
        <v>5321</v>
      </c>
      <c r="K210" s="62">
        <v>14278061</v>
      </c>
      <c r="L210" s="62">
        <v>569016</v>
      </c>
      <c r="M210" s="62">
        <v>40</v>
      </c>
    </row>
    <row r="211" spans="2:13" ht="60" x14ac:dyDescent="0.25">
      <c r="B211" s="57">
        <v>205</v>
      </c>
      <c r="C211" s="58" t="s">
        <v>5329</v>
      </c>
      <c r="D211" s="59">
        <v>42632</v>
      </c>
      <c r="E211" s="60">
        <v>125640</v>
      </c>
      <c r="F211" s="61" t="s">
        <v>5155</v>
      </c>
      <c r="G211" s="61" t="s">
        <v>0</v>
      </c>
      <c r="H211" s="61" t="s">
        <v>5111</v>
      </c>
      <c r="I211" s="61" t="s">
        <v>68</v>
      </c>
      <c r="J211" s="61" t="s">
        <v>5321</v>
      </c>
      <c r="K211" s="62">
        <v>1002650</v>
      </c>
      <c r="L211" s="62">
        <v>36100</v>
      </c>
      <c r="M211" s="62">
        <v>9</v>
      </c>
    </row>
    <row r="212" spans="2:13" ht="33.950000000000003" customHeight="1" x14ac:dyDescent="0.25">
      <c r="B212" s="57">
        <v>206</v>
      </c>
      <c r="C212" s="58" t="s">
        <v>5330</v>
      </c>
      <c r="D212" s="59">
        <v>43186</v>
      </c>
      <c r="E212" s="60">
        <v>136251</v>
      </c>
      <c r="F212" s="61" t="s">
        <v>5119</v>
      </c>
      <c r="G212" s="61" t="s">
        <v>3</v>
      </c>
      <c r="H212" s="61" t="s">
        <v>5141</v>
      </c>
      <c r="I212" s="61" t="s">
        <v>36</v>
      </c>
      <c r="J212" s="61" t="s">
        <v>5331</v>
      </c>
      <c r="K212" s="62">
        <v>1368813</v>
      </c>
      <c r="L212" s="62">
        <v>0</v>
      </c>
      <c r="M212" s="62">
        <v>7</v>
      </c>
    </row>
    <row r="213" spans="2:13" ht="33.950000000000003" customHeight="1" x14ac:dyDescent="0.25">
      <c r="B213" s="57">
        <v>207</v>
      </c>
      <c r="C213" s="58" t="s">
        <v>5267</v>
      </c>
      <c r="D213" s="59">
        <v>42793</v>
      </c>
      <c r="E213" s="60">
        <v>128108</v>
      </c>
      <c r="F213" s="61" t="s">
        <v>5119</v>
      </c>
      <c r="G213" s="61" t="s">
        <v>3</v>
      </c>
      <c r="H213" s="61" t="s">
        <v>5111</v>
      </c>
      <c r="I213" s="61" t="s">
        <v>66</v>
      </c>
      <c r="J213" s="61" t="s">
        <v>5331</v>
      </c>
      <c r="K213" s="62">
        <v>43634987</v>
      </c>
      <c r="L213" s="62">
        <v>1463488</v>
      </c>
      <c r="M213" s="62">
        <v>55</v>
      </c>
    </row>
    <row r="214" spans="2:13" ht="33.950000000000003" customHeight="1" x14ac:dyDescent="0.25">
      <c r="B214" s="57">
        <v>208</v>
      </c>
      <c r="C214" s="58" t="s">
        <v>5332</v>
      </c>
      <c r="D214" s="59">
        <v>42073</v>
      </c>
      <c r="E214" s="60">
        <v>118202</v>
      </c>
      <c r="F214" s="61" t="s">
        <v>5119</v>
      </c>
      <c r="G214" s="61" t="s">
        <v>0</v>
      </c>
      <c r="H214" s="61" t="s">
        <v>5141</v>
      </c>
      <c r="I214" s="61" t="s">
        <v>34</v>
      </c>
      <c r="J214" s="61" t="s">
        <v>43</v>
      </c>
      <c r="K214" s="62">
        <v>2003565</v>
      </c>
      <c r="L214" s="62">
        <v>626300</v>
      </c>
      <c r="M214" s="62">
        <v>18</v>
      </c>
    </row>
    <row r="215" spans="2:13" ht="33.950000000000003" customHeight="1" x14ac:dyDescent="0.25">
      <c r="B215" s="57">
        <v>209</v>
      </c>
      <c r="C215" s="58" t="s">
        <v>5333</v>
      </c>
      <c r="D215" s="59">
        <v>42062</v>
      </c>
      <c r="E215" s="60">
        <v>118081</v>
      </c>
      <c r="F215" s="61" t="s">
        <v>5110</v>
      </c>
      <c r="G215" s="61" t="s">
        <v>0</v>
      </c>
      <c r="H215" s="61" t="s">
        <v>5141</v>
      </c>
      <c r="I215" s="61" t="s">
        <v>34</v>
      </c>
      <c r="J215" s="61" t="s">
        <v>43</v>
      </c>
      <c r="K215" s="62">
        <v>4969725</v>
      </c>
      <c r="L215" s="62">
        <v>883690</v>
      </c>
      <c r="M215" s="62">
        <v>20</v>
      </c>
    </row>
    <row r="216" spans="2:13" ht="33.950000000000003" customHeight="1" x14ac:dyDescent="0.25">
      <c r="B216" s="57">
        <v>210</v>
      </c>
      <c r="C216" s="58" t="s">
        <v>5334</v>
      </c>
      <c r="D216" s="59">
        <v>43269</v>
      </c>
      <c r="E216" s="60">
        <v>137935</v>
      </c>
      <c r="F216" s="61" t="s">
        <v>5155</v>
      </c>
      <c r="G216" s="61" t="s">
        <v>0</v>
      </c>
      <c r="H216" s="61" t="s">
        <v>5111</v>
      </c>
      <c r="I216" s="61" t="s">
        <v>55</v>
      </c>
      <c r="J216" s="61" t="s">
        <v>43</v>
      </c>
      <c r="K216" s="62">
        <v>3416227</v>
      </c>
      <c r="L216" s="62">
        <v>465000</v>
      </c>
      <c r="M216" s="62">
        <v>5</v>
      </c>
    </row>
    <row r="217" spans="2:13" ht="33.950000000000003" customHeight="1" x14ac:dyDescent="0.25">
      <c r="B217" s="57">
        <v>211</v>
      </c>
      <c r="C217" s="58" t="s">
        <v>5335</v>
      </c>
      <c r="D217" s="59">
        <v>42040</v>
      </c>
      <c r="E217" s="60">
        <v>117793</v>
      </c>
      <c r="F217" s="61" t="s">
        <v>5119</v>
      </c>
      <c r="G217" s="61" t="s">
        <v>0</v>
      </c>
      <c r="H217" s="61" t="s">
        <v>5111</v>
      </c>
      <c r="I217" s="61" t="s">
        <v>37</v>
      </c>
      <c r="J217" s="61" t="s">
        <v>43</v>
      </c>
      <c r="K217" s="62">
        <v>98980247</v>
      </c>
      <c r="L217" s="62">
        <v>29194699</v>
      </c>
      <c r="M217" s="62">
        <v>100</v>
      </c>
    </row>
    <row r="218" spans="2:13" ht="33.950000000000003" customHeight="1" x14ac:dyDescent="0.25">
      <c r="B218" s="57">
        <v>212</v>
      </c>
      <c r="C218" s="58" t="s">
        <v>5336</v>
      </c>
      <c r="D218" s="59">
        <v>42138</v>
      </c>
      <c r="E218" s="60">
        <v>119133</v>
      </c>
      <c r="F218" s="61" t="s">
        <v>5110</v>
      </c>
      <c r="G218" s="61" t="s">
        <v>0</v>
      </c>
      <c r="H218" s="61" t="s">
        <v>5141</v>
      </c>
      <c r="I218" s="61" t="s">
        <v>34</v>
      </c>
      <c r="J218" s="61" t="s">
        <v>43</v>
      </c>
      <c r="K218" s="62">
        <v>3282868</v>
      </c>
      <c r="L218" s="62">
        <v>588000</v>
      </c>
      <c r="M218" s="62">
        <v>20</v>
      </c>
    </row>
    <row r="219" spans="2:13" ht="33.950000000000003" customHeight="1" x14ac:dyDescent="0.25">
      <c r="B219" s="57">
        <v>213</v>
      </c>
      <c r="C219" s="58" t="s">
        <v>5337</v>
      </c>
      <c r="D219" s="59">
        <v>42725</v>
      </c>
      <c r="E219" s="60">
        <v>126983</v>
      </c>
      <c r="F219" s="61" t="s">
        <v>5110</v>
      </c>
      <c r="G219" s="61" t="s">
        <v>3</v>
      </c>
      <c r="H219" s="61" t="s">
        <v>5132</v>
      </c>
      <c r="I219" s="61" t="s">
        <v>45</v>
      </c>
      <c r="J219" s="61" t="s">
        <v>43</v>
      </c>
      <c r="K219" s="62">
        <v>657441</v>
      </c>
      <c r="L219" s="62">
        <v>0</v>
      </c>
      <c r="M219" s="62">
        <v>26</v>
      </c>
    </row>
    <row r="220" spans="2:13" ht="33.950000000000003" customHeight="1" x14ac:dyDescent="0.25">
      <c r="B220" s="57">
        <v>214</v>
      </c>
      <c r="C220" s="58" t="s">
        <v>5338</v>
      </c>
      <c r="D220" s="59">
        <v>43563</v>
      </c>
      <c r="E220" s="60">
        <v>502986</v>
      </c>
      <c r="F220" s="61" t="s">
        <v>5155</v>
      </c>
      <c r="G220" s="61" t="s">
        <v>1</v>
      </c>
      <c r="H220" s="61" t="s">
        <v>5117</v>
      </c>
      <c r="I220" s="61" t="s">
        <v>54</v>
      </c>
      <c r="J220" s="61" t="s">
        <v>43</v>
      </c>
      <c r="K220" s="62">
        <v>503845</v>
      </c>
      <c r="L220" s="62">
        <v>85561</v>
      </c>
      <c r="M220" s="62">
        <v>8</v>
      </c>
    </row>
    <row r="221" spans="2:13" ht="33.950000000000003" customHeight="1" x14ac:dyDescent="0.25">
      <c r="B221" s="57">
        <v>215</v>
      </c>
      <c r="C221" s="58" t="s">
        <v>5339</v>
      </c>
      <c r="D221" s="59">
        <v>42186</v>
      </c>
      <c r="E221" s="60">
        <v>119770</v>
      </c>
      <c r="F221" s="61" t="s">
        <v>5110</v>
      </c>
      <c r="G221" s="61" t="s">
        <v>0</v>
      </c>
      <c r="H221" s="61" t="s">
        <v>5141</v>
      </c>
      <c r="I221" s="61" t="s">
        <v>38</v>
      </c>
      <c r="J221" s="61" t="s">
        <v>43</v>
      </c>
      <c r="K221" s="62">
        <v>2803622</v>
      </c>
      <c r="L221" s="62">
        <v>120262</v>
      </c>
      <c r="M221" s="62">
        <v>12</v>
      </c>
    </row>
    <row r="222" spans="2:13" ht="60" x14ac:dyDescent="0.25">
      <c r="B222" s="57">
        <v>216</v>
      </c>
      <c r="C222" s="58" t="s">
        <v>5340</v>
      </c>
      <c r="D222" s="59">
        <v>42767</v>
      </c>
      <c r="E222" s="60">
        <v>127709</v>
      </c>
      <c r="F222" s="61" t="s">
        <v>5119</v>
      </c>
      <c r="G222" s="61" t="s">
        <v>3</v>
      </c>
      <c r="H222" s="61" t="s">
        <v>5114</v>
      </c>
      <c r="I222" s="61" t="s">
        <v>73</v>
      </c>
      <c r="J222" s="61" t="s">
        <v>206</v>
      </c>
      <c r="K222" s="62">
        <v>19357278</v>
      </c>
      <c r="L222" s="62">
        <v>0</v>
      </c>
      <c r="M222" s="62">
        <v>30</v>
      </c>
    </row>
    <row r="223" spans="2:13" ht="33.950000000000003" customHeight="1" x14ac:dyDescent="0.25">
      <c r="B223" s="57">
        <v>217</v>
      </c>
      <c r="C223" s="58" t="s">
        <v>5341</v>
      </c>
      <c r="D223" s="59">
        <v>42962</v>
      </c>
      <c r="E223" s="60">
        <v>131879</v>
      </c>
      <c r="F223" s="61" t="s">
        <v>5110</v>
      </c>
      <c r="G223" s="61" t="s">
        <v>3</v>
      </c>
      <c r="H223" s="61" t="s">
        <v>5141</v>
      </c>
      <c r="I223" s="61" t="s">
        <v>38</v>
      </c>
      <c r="J223" s="61" t="s">
        <v>49</v>
      </c>
      <c r="K223" s="62">
        <v>4811195</v>
      </c>
      <c r="L223" s="62">
        <v>0</v>
      </c>
      <c r="M223" s="62">
        <v>20</v>
      </c>
    </row>
    <row r="224" spans="2:13" ht="33.950000000000003" customHeight="1" x14ac:dyDescent="0.25">
      <c r="B224" s="57">
        <v>218</v>
      </c>
      <c r="C224" s="58" t="s">
        <v>5342</v>
      </c>
      <c r="D224" s="59">
        <v>42090</v>
      </c>
      <c r="E224" s="60">
        <v>118470</v>
      </c>
      <c r="F224" s="61" t="s">
        <v>5155</v>
      </c>
      <c r="G224" s="61" t="s">
        <v>1</v>
      </c>
      <c r="H224" s="61" t="s">
        <v>5141</v>
      </c>
      <c r="I224" s="61" t="s">
        <v>38</v>
      </c>
      <c r="J224" s="61" t="s">
        <v>49</v>
      </c>
      <c r="K224" s="62">
        <v>14359053</v>
      </c>
      <c r="L224" s="62">
        <v>3577775</v>
      </c>
      <c r="M224" s="62">
        <v>25</v>
      </c>
    </row>
    <row r="225" spans="2:13" ht="33.950000000000003" customHeight="1" x14ac:dyDescent="0.25">
      <c r="B225" s="57">
        <v>219</v>
      </c>
      <c r="C225" s="58" t="s">
        <v>5343</v>
      </c>
      <c r="D225" s="59">
        <v>42318</v>
      </c>
      <c r="E225" s="60">
        <v>121145</v>
      </c>
      <c r="F225" s="61" t="s">
        <v>5110</v>
      </c>
      <c r="G225" s="61" t="s">
        <v>3</v>
      </c>
      <c r="H225" s="61" t="s">
        <v>5111</v>
      </c>
      <c r="I225" s="61" t="s">
        <v>41</v>
      </c>
      <c r="J225" s="61" t="s">
        <v>49</v>
      </c>
      <c r="K225" s="62">
        <v>5654803</v>
      </c>
      <c r="L225" s="62">
        <v>265059</v>
      </c>
      <c r="M225" s="62">
        <v>66</v>
      </c>
    </row>
    <row r="226" spans="2:13" ht="33.950000000000003" customHeight="1" x14ac:dyDescent="0.25">
      <c r="B226" s="57">
        <v>220</v>
      </c>
      <c r="C226" s="58" t="s">
        <v>5344</v>
      </c>
      <c r="D226" s="59">
        <v>42788</v>
      </c>
      <c r="E226" s="60">
        <v>128015</v>
      </c>
      <c r="F226" s="61" t="s">
        <v>5155</v>
      </c>
      <c r="G226" s="61" t="s">
        <v>1</v>
      </c>
      <c r="H226" s="61" t="s">
        <v>5141</v>
      </c>
      <c r="I226" s="61" t="s">
        <v>91</v>
      </c>
      <c r="J226" s="61" t="s">
        <v>49</v>
      </c>
      <c r="K226" s="62">
        <v>5592689</v>
      </c>
      <c r="L226" s="62">
        <v>1067508</v>
      </c>
      <c r="M226" s="62">
        <v>20</v>
      </c>
    </row>
    <row r="227" spans="2:13" ht="45" x14ac:dyDescent="0.25">
      <c r="B227" s="57">
        <v>221</v>
      </c>
      <c r="C227" s="58" t="s">
        <v>5345</v>
      </c>
      <c r="D227" s="59">
        <v>43223</v>
      </c>
      <c r="E227" s="60">
        <v>136930</v>
      </c>
      <c r="F227" s="61" t="s">
        <v>5119</v>
      </c>
      <c r="G227" s="61" t="s">
        <v>1</v>
      </c>
      <c r="H227" s="61" t="s">
        <v>5117</v>
      </c>
      <c r="I227" s="61" t="s">
        <v>130</v>
      </c>
      <c r="J227" s="61" t="s">
        <v>49</v>
      </c>
      <c r="K227" s="62">
        <v>1220001</v>
      </c>
      <c r="L227" s="62">
        <v>0</v>
      </c>
      <c r="M227" s="62">
        <v>19</v>
      </c>
    </row>
    <row r="228" spans="2:13" ht="33.950000000000003" customHeight="1" x14ac:dyDescent="0.25">
      <c r="B228" s="57">
        <v>222</v>
      </c>
      <c r="C228" s="58" t="s">
        <v>5346</v>
      </c>
      <c r="D228" s="59">
        <v>42599</v>
      </c>
      <c r="E228" s="60">
        <v>125362</v>
      </c>
      <c r="F228" s="61" t="s">
        <v>5119</v>
      </c>
      <c r="G228" s="61" t="s">
        <v>1</v>
      </c>
      <c r="H228" s="61" t="s">
        <v>5111</v>
      </c>
      <c r="I228" s="61" t="s">
        <v>41</v>
      </c>
      <c r="J228" s="61" t="s">
        <v>49</v>
      </c>
      <c r="K228" s="62">
        <v>6777048</v>
      </c>
      <c r="L228" s="62">
        <v>0</v>
      </c>
      <c r="M228" s="62">
        <v>130</v>
      </c>
    </row>
    <row r="229" spans="2:13" ht="33.950000000000003" customHeight="1" x14ac:dyDescent="0.25">
      <c r="B229" s="57">
        <v>223</v>
      </c>
      <c r="C229" s="58" t="s">
        <v>5347</v>
      </c>
      <c r="D229" s="59">
        <v>42670</v>
      </c>
      <c r="E229" s="60">
        <v>126145</v>
      </c>
      <c r="F229" s="61" t="s">
        <v>5110</v>
      </c>
      <c r="G229" s="61" t="s">
        <v>0</v>
      </c>
      <c r="H229" s="61" t="s">
        <v>5114</v>
      </c>
      <c r="I229" s="61" t="s">
        <v>47</v>
      </c>
      <c r="J229" s="61" t="s">
        <v>49</v>
      </c>
      <c r="K229" s="62">
        <v>1670383</v>
      </c>
      <c r="L229" s="62">
        <v>0</v>
      </c>
      <c r="M229" s="62">
        <v>0</v>
      </c>
    </row>
    <row r="230" spans="2:13" ht="33.950000000000003" customHeight="1" x14ac:dyDescent="0.25">
      <c r="B230" s="57">
        <v>224</v>
      </c>
      <c r="C230" s="58" t="s">
        <v>5348</v>
      </c>
      <c r="D230" s="59">
        <v>42067</v>
      </c>
      <c r="E230" s="60">
        <v>118144</v>
      </c>
      <c r="F230" s="61" t="s">
        <v>5119</v>
      </c>
      <c r="G230" s="61" t="s">
        <v>1</v>
      </c>
      <c r="H230" s="61" t="s">
        <v>5141</v>
      </c>
      <c r="I230" s="61" t="s">
        <v>38</v>
      </c>
      <c r="J230" s="61" t="s">
        <v>49</v>
      </c>
      <c r="K230" s="62">
        <v>17564492</v>
      </c>
      <c r="L230" s="62">
        <v>0</v>
      </c>
      <c r="M230" s="62">
        <v>190</v>
      </c>
    </row>
    <row r="231" spans="2:13" ht="33.950000000000003" customHeight="1" x14ac:dyDescent="0.25">
      <c r="B231" s="57">
        <v>225</v>
      </c>
      <c r="C231" s="58" t="s">
        <v>5349</v>
      </c>
      <c r="D231" s="59">
        <v>42885</v>
      </c>
      <c r="E231" s="60">
        <v>130138</v>
      </c>
      <c r="F231" s="61" t="s">
        <v>5119</v>
      </c>
      <c r="G231" s="61" t="s">
        <v>0</v>
      </c>
      <c r="H231" s="61" t="s">
        <v>5111</v>
      </c>
      <c r="I231" s="61" t="s">
        <v>68</v>
      </c>
      <c r="J231" s="61" t="s">
        <v>49</v>
      </c>
      <c r="K231" s="62">
        <v>1166793</v>
      </c>
      <c r="L231" s="62">
        <v>201304</v>
      </c>
      <c r="M231" s="62">
        <v>10</v>
      </c>
    </row>
    <row r="232" spans="2:13" ht="33.950000000000003" customHeight="1" x14ac:dyDescent="0.25">
      <c r="B232" s="57">
        <v>226</v>
      </c>
      <c r="C232" s="58" t="s">
        <v>5350</v>
      </c>
      <c r="D232" s="59">
        <v>42366</v>
      </c>
      <c r="E232" s="60">
        <v>121845</v>
      </c>
      <c r="F232" s="61" t="s">
        <v>5119</v>
      </c>
      <c r="G232" s="61" t="s">
        <v>1</v>
      </c>
      <c r="H232" s="61" t="s">
        <v>5141</v>
      </c>
      <c r="I232" s="61" t="s">
        <v>91</v>
      </c>
      <c r="J232" s="61" t="s">
        <v>49</v>
      </c>
      <c r="K232" s="62">
        <v>12268105</v>
      </c>
      <c r="L232" s="62">
        <v>494648</v>
      </c>
      <c r="M232" s="62">
        <v>25</v>
      </c>
    </row>
    <row r="233" spans="2:13" ht="33.950000000000003" customHeight="1" x14ac:dyDescent="0.25">
      <c r="B233" s="57">
        <v>227</v>
      </c>
      <c r="C233" s="58" t="s">
        <v>5351</v>
      </c>
      <c r="D233" s="59">
        <v>42149</v>
      </c>
      <c r="E233" s="60">
        <v>119226</v>
      </c>
      <c r="F233" s="61" t="s">
        <v>5155</v>
      </c>
      <c r="G233" s="61" t="s">
        <v>1</v>
      </c>
      <c r="H233" s="61" t="s">
        <v>5126</v>
      </c>
      <c r="I233" s="61" t="s">
        <v>5352</v>
      </c>
      <c r="J233" s="61" t="s">
        <v>5353</v>
      </c>
      <c r="K233" s="62">
        <v>10528879</v>
      </c>
      <c r="L233" s="62">
        <v>2233716</v>
      </c>
      <c r="M233" s="62">
        <v>0</v>
      </c>
    </row>
    <row r="234" spans="2:13" ht="33.950000000000003" customHeight="1" x14ac:dyDescent="0.25">
      <c r="B234" s="57">
        <v>228</v>
      </c>
      <c r="C234" s="58" t="s">
        <v>5354</v>
      </c>
      <c r="D234" s="59">
        <v>41983</v>
      </c>
      <c r="E234" s="60">
        <v>117031</v>
      </c>
      <c r="F234" s="61" t="s">
        <v>5155</v>
      </c>
      <c r="G234" s="61" t="s">
        <v>2</v>
      </c>
      <c r="H234" s="61" t="s">
        <v>5114</v>
      </c>
      <c r="I234" s="61" t="s">
        <v>192</v>
      </c>
      <c r="J234" s="61" t="s">
        <v>59</v>
      </c>
      <c r="K234" s="62">
        <v>22980409</v>
      </c>
      <c r="L234" s="62">
        <v>5105438</v>
      </c>
      <c r="M234" s="62">
        <v>12</v>
      </c>
    </row>
    <row r="235" spans="2:13" ht="33.950000000000003" customHeight="1" x14ac:dyDescent="0.25">
      <c r="B235" s="57">
        <v>229</v>
      </c>
      <c r="C235" s="58" t="s">
        <v>5355</v>
      </c>
      <c r="D235" s="59">
        <v>42844</v>
      </c>
      <c r="E235" s="60">
        <v>129211</v>
      </c>
      <c r="F235" s="61" t="s">
        <v>5155</v>
      </c>
      <c r="G235" s="61" t="s">
        <v>1</v>
      </c>
      <c r="H235" s="61" t="s">
        <v>5141</v>
      </c>
      <c r="I235" s="61" t="s">
        <v>91</v>
      </c>
      <c r="J235" s="61" t="s">
        <v>59</v>
      </c>
      <c r="K235" s="62">
        <v>14411729</v>
      </c>
      <c r="L235" s="62">
        <v>1621727</v>
      </c>
      <c r="M235" s="62">
        <v>0</v>
      </c>
    </row>
    <row r="236" spans="2:13" ht="33.950000000000003" customHeight="1" x14ac:dyDescent="0.25">
      <c r="B236" s="57">
        <v>230</v>
      </c>
      <c r="C236" s="58" t="s">
        <v>5356</v>
      </c>
      <c r="D236" s="59">
        <v>43306</v>
      </c>
      <c r="E236" s="60">
        <v>138540</v>
      </c>
      <c r="F236" s="61" t="s">
        <v>5119</v>
      </c>
      <c r="G236" s="61" t="s">
        <v>3</v>
      </c>
      <c r="H236" s="61" t="s">
        <v>5141</v>
      </c>
      <c r="I236" s="61" t="s">
        <v>38</v>
      </c>
      <c r="J236" s="61" t="s">
        <v>4759</v>
      </c>
      <c r="K236" s="62">
        <v>6615535</v>
      </c>
      <c r="L236" s="62">
        <v>52961</v>
      </c>
      <c r="M236" s="62">
        <v>12</v>
      </c>
    </row>
    <row r="237" spans="2:13" ht="33.950000000000003" customHeight="1" x14ac:dyDescent="0.25">
      <c r="B237" s="57">
        <v>231</v>
      </c>
      <c r="C237" s="58" t="s">
        <v>5357</v>
      </c>
      <c r="D237" s="59">
        <v>41480</v>
      </c>
      <c r="E237" s="60">
        <v>111264</v>
      </c>
      <c r="F237" s="61" t="s">
        <v>5155</v>
      </c>
      <c r="G237" s="61" t="s">
        <v>1</v>
      </c>
      <c r="H237" s="61" t="s">
        <v>5117</v>
      </c>
      <c r="I237" s="61" t="s">
        <v>190</v>
      </c>
      <c r="J237" s="61" t="s">
        <v>5358</v>
      </c>
      <c r="K237" s="62">
        <v>50234208</v>
      </c>
      <c r="L237" s="62">
        <v>7701874</v>
      </c>
      <c r="M237" s="62">
        <v>0</v>
      </c>
    </row>
    <row r="238" spans="2:13" ht="33.950000000000003" customHeight="1" x14ac:dyDescent="0.25">
      <c r="B238" s="57">
        <v>232</v>
      </c>
      <c r="C238" s="58" t="s">
        <v>5359</v>
      </c>
      <c r="D238" s="59">
        <v>41548</v>
      </c>
      <c r="E238" s="60">
        <v>112021</v>
      </c>
      <c r="F238" s="61" t="s">
        <v>5119</v>
      </c>
      <c r="G238" s="61" t="s">
        <v>0</v>
      </c>
      <c r="H238" s="61" t="s">
        <v>5111</v>
      </c>
      <c r="I238" s="61" t="s">
        <v>41</v>
      </c>
      <c r="J238" s="61" t="s">
        <v>5360</v>
      </c>
      <c r="K238" s="62">
        <v>1837947</v>
      </c>
      <c r="L238" s="62">
        <v>654817</v>
      </c>
      <c r="M238" s="62">
        <v>2</v>
      </c>
    </row>
    <row r="239" spans="2:13" ht="33.950000000000003" customHeight="1" x14ac:dyDescent="0.25">
      <c r="B239" s="57">
        <v>233</v>
      </c>
      <c r="C239" s="58" t="s">
        <v>5361</v>
      </c>
      <c r="D239" s="59">
        <v>42954</v>
      </c>
      <c r="E239" s="60">
        <v>131686</v>
      </c>
      <c r="F239" s="61" t="s">
        <v>5119</v>
      </c>
      <c r="G239" s="61" t="s">
        <v>1</v>
      </c>
      <c r="H239" s="61" t="s">
        <v>5111</v>
      </c>
      <c r="I239" s="61" t="s">
        <v>68</v>
      </c>
      <c r="J239" s="61" t="s">
        <v>5362</v>
      </c>
      <c r="K239" s="62">
        <v>5845931</v>
      </c>
      <c r="L239" s="62">
        <v>943298</v>
      </c>
      <c r="M239" s="62">
        <v>5</v>
      </c>
    </row>
    <row r="240" spans="2:13" ht="33.950000000000003" customHeight="1" x14ac:dyDescent="0.25">
      <c r="B240" s="57">
        <v>234</v>
      </c>
      <c r="C240" s="58" t="s">
        <v>5363</v>
      </c>
      <c r="D240" s="59">
        <v>41542</v>
      </c>
      <c r="E240" s="60">
        <v>111959</v>
      </c>
      <c r="F240" s="61" t="s">
        <v>5119</v>
      </c>
      <c r="G240" s="61" t="s">
        <v>0</v>
      </c>
      <c r="H240" s="61" t="s">
        <v>5114</v>
      </c>
      <c r="I240" s="61" t="s">
        <v>33</v>
      </c>
      <c r="J240" s="61" t="s">
        <v>5362</v>
      </c>
      <c r="K240" s="62">
        <v>1038370</v>
      </c>
      <c r="L240" s="62">
        <v>0</v>
      </c>
      <c r="M240" s="62">
        <v>5</v>
      </c>
    </row>
    <row r="241" spans="2:13" ht="33.950000000000003" customHeight="1" x14ac:dyDescent="0.25">
      <c r="B241" s="57">
        <v>235</v>
      </c>
      <c r="C241" s="58" t="s">
        <v>5364</v>
      </c>
      <c r="D241" s="59">
        <v>41284</v>
      </c>
      <c r="E241" s="60">
        <v>108404</v>
      </c>
      <c r="F241" s="61" t="s">
        <v>5119</v>
      </c>
      <c r="G241" s="61" t="s">
        <v>1</v>
      </c>
      <c r="H241" s="61" t="s">
        <v>5141</v>
      </c>
      <c r="I241" s="61" t="s">
        <v>38</v>
      </c>
      <c r="J241" s="61" t="s">
        <v>5362</v>
      </c>
      <c r="K241" s="62">
        <v>2166043</v>
      </c>
      <c r="L241" s="62">
        <v>0</v>
      </c>
      <c r="M241" s="62">
        <v>2</v>
      </c>
    </row>
    <row r="242" spans="2:13" ht="33.950000000000003" customHeight="1" x14ac:dyDescent="0.25">
      <c r="B242" s="57">
        <v>236</v>
      </c>
      <c r="C242" s="58" t="s">
        <v>5365</v>
      </c>
      <c r="D242" s="59">
        <v>42751</v>
      </c>
      <c r="E242" s="60">
        <v>127405</v>
      </c>
      <c r="F242" s="61" t="s">
        <v>5110</v>
      </c>
      <c r="G242" s="61" t="s">
        <v>1</v>
      </c>
      <c r="H242" s="61" t="s">
        <v>5114</v>
      </c>
      <c r="I242" s="61" t="s">
        <v>194</v>
      </c>
      <c r="J242" s="61" t="s">
        <v>5362</v>
      </c>
      <c r="K242" s="62">
        <v>13435597</v>
      </c>
      <c r="L242" s="62">
        <v>1433170</v>
      </c>
      <c r="M242" s="62">
        <v>65</v>
      </c>
    </row>
    <row r="243" spans="2:13" ht="60" x14ac:dyDescent="0.25">
      <c r="B243" s="57">
        <v>237</v>
      </c>
      <c r="C243" s="58" t="s">
        <v>5366</v>
      </c>
      <c r="D243" s="59">
        <v>42206</v>
      </c>
      <c r="E243" s="60">
        <v>119994</v>
      </c>
      <c r="F243" s="61" t="s">
        <v>5119</v>
      </c>
      <c r="G243" s="61" t="s">
        <v>0</v>
      </c>
      <c r="H243" s="61" t="s">
        <v>5111</v>
      </c>
      <c r="I243" s="61" t="s">
        <v>68</v>
      </c>
      <c r="J243" s="61" t="s">
        <v>209</v>
      </c>
      <c r="K243" s="62">
        <v>1419241</v>
      </c>
      <c r="L243" s="62">
        <v>374087</v>
      </c>
      <c r="M243" s="62">
        <v>10</v>
      </c>
    </row>
    <row r="244" spans="2:13" ht="60" x14ac:dyDescent="0.25">
      <c r="B244" s="57">
        <v>238</v>
      </c>
      <c r="C244" s="58" t="s">
        <v>5367</v>
      </c>
      <c r="D244" s="59">
        <v>43047</v>
      </c>
      <c r="E244" s="60">
        <v>133590</v>
      </c>
      <c r="F244" s="61" t="s">
        <v>5119</v>
      </c>
      <c r="G244" s="61" t="s">
        <v>3</v>
      </c>
      <c r="H244" s="61" t="s">
        <v>5111</v>
      </c>
      <c r="I244" s="61" t="s">
        <v>68</v>
      </c>
      <c r="J244" s="61" t="s">
        <v>209</v>
      </c>
      <c r="K244" s="62">
        <v>22420654</v>
      </c>
      <c r="L244" s="62">
        <v>4739428</v>
      </c>
      <c r="M244" s="62">
        <v>54</v>
      </c>
    </row>
    <row r="245" spans="2:13" ht="60" x14ac:dyDescent="0.25">
      <c r="B245" s="57">
        <v>239</v>
      </c>
      <c r="C245" s="58" t="s">
        <v>5368</v>
      </c>
      <c r="D245" s="59">
        <v>42408</v>
      </c>
      <c r="E245" s="60">
        <v>122646</v>
      </c>
      <c r="F245" s="61" t="s">
        <v>5155</v>
      </c>
      <c r="G245" s="61" t="s">
        <v>1</v>
      </c>
      <c r="H245" s="61" t="s">
        <v>5111</v>
      </c>
      <c r="I245" s="61" t="s">
        <v>68</v>
      </c>
      <c r="J245" s="61" t="s">
        <v>209</v>
      </c>
      <c r="K245" s="62">
        <v>35215967</v>
      </c>
      <c r="L245" s="62">
        <v>6317316</v>
      </c>
      <c r="M245" s="62">
        <v>6</v>
      </c>
    </row>
    <row r="246" spans="2:13" ht="60" x14ac:dyDescent="0.25">
      <c r="B246" s="57">
        <v>240</v>
      </c>
      <c r="C246" s="58" t="s">
        <v>5369</v>
      </c>
      <c r="D246" s="59">
        <v>41990</v>
      </c>
      <c r="E246" s="60">
        <v>117110</v>
      </c>
      <c r="F246" s="61" t="s">
        <v>5119</v>
      </c>
      <c r="G246" s="61" t="s">
        <v>0</v>
      </c>
      <c r="H246" s="61" t="s">
        <v>5114</v>
      </c>
      <c r="I246" s="61" t="s">
        <v>33</v>
      </c>
      <c r="J246" s="61" t="s">
        <v>209</v>
      </c>
      <c r="K246" s="62">
        <v>1834328</v>
      </c>
      <c r="L246" s="62">
        <v>486433</v>
      </c>
      <c r="M246" s="62">
        <v>4</v>
      </c>
    </row>
    <row r="247" spans="2:13" ht="60" x14ac:dyDescent="0.25">
      <c r="B247" s="57">
        <v>241</v>
      </c>
      <c r="C247" s="58" t="s">
        <v>5370</v>
      </c>
      <c r="D247" s="59">
        <v>42391</v>
      </c>
      <c r="E247" s="60">
        <v>122386</v>
      </c>
      <c r="F247" s="61" t="s">
        <v>5155</v>
      </c>
      <c r="G247" s="61" t="s">
        <v>1</v>
      </c>
      <c r="H247" s="61" t="s">
        <v>5114</v>
      </c>
      <c r="I247" s="61" t="s">
        <v>72</v>
      </c>
      <c r="J247" s="61" t="s">
        <v>209</v>
      </c>
      <c r="K247" s="62">
        <v>15425443</v>
      </c>
      <c r="L247" s="62">
        <v>4811534</v>
      </c>
      <c r="M247" s="62">
        <v>0</v>
      </c>
    </row>
    <row r="248" spans="2:13" ht="60" x14ac:dyDescent="0.25">
      <c r="B248" s="57">
        <v>242</v>
      </c>
      <c r="C248" s="58" t="s">
        <v>5371</v>
      </c>
      <c r="D248" s="59">
        <v>43459</v>
      </c>
      <c r="E248" s="60">
        <v>501723</v>
      </c>
      <c r="F248" s="61" t="s">
        <v>5119</v>
      </c>
      <c r="G248" s="61" t="s">
        <v>3</v>
      </c>
      <c r="H248" s="61" t="s">
        <v>5132</v>
      </c>
      <c r="I248" s="61" t="s">
        <v>189</v>
      </c>
      <c r="J248" s="61" t="s">
        <v>209</v>
      </c>
      <c r="K248" s="62">
        <v>17423217.09</v>
      </c>
      <c r="L248" s="62">
        <v>2369674.5</v>
      </c>
      <c r="M248" s="62">
        <v>20</v>
      </c>
    </row>
    <row r="249" spans="2:13" ht="60" x14ac:dyDescent="0.25">
      <c r="B249" s="57">
        <v>243</v>
      </c>
      <c r="C249" s="58" t="s">
        <v>5372</v>
      </c>
      <c r="D249" s="59">
        <v>43028</v>
      </c>
      <c r="E249" s="60">
        <v>133229</v>
      </c>
      <c r="F249" s="61" t="s">
        <v>5119</v>
      </c>
      <c r="G249" s="61" t="s">
        <v>3</v>
      </c>
      <c r="H249" s="61" t="s">
        <v>5111</v>
      </c>
      <c r="I249" s="61" t="s">
        <v>68</v>
      </c>
      <c r="J249" s="61" t="s">
        <v>209</v>
      </c>
      <c r="K249" s="62">
        <v>10929527</v>
      </c>
      <c r="L249" s="62">
        <v>2623576</v>
      </c>
      <c r="M249" s="62">
        <v>10</v>
      </c>
    </row>
    <row r="250" spans="2:13" ht="60" x14ac:dyDescent="0.25">
      <c r="B250" s="57">
        <v>244</v>
      </c>
      <c r="C250" s="58" t="s">
        <v>5373</v>
      </c>
      <c r="D250" s="59">
        <v>43725</v>
      </c>
      <c r="E250" s="60">
        <v>505281</v>
      </c>
      <c r="F250" s="61" t="s">
        <v>5110</v>
      </c>
      <c r="G250" s="61" t="s">
        <v>3</v>
      </c>
      <c r="H250" s="61" t="s">
        <v>5111</v>
      </c>
      <c r="I250" s="61" t="s">
        <v>68</v>
      </c>
      <c r="J250" s="61" t="s">
        <v>209</v>
      </c>
      <c r="K250" s="62">
        <v>2343690.4</v>
      </c>
      <c r="L250" s="62">
        <v>392110.42</v>
      </c>
      <c r="M250" s="62">
        <v>25</v>
      </c>
    </row>
    <row r="251" spans="2:13" ht="60" x14ac:dyDescent="0.25">
      <c r="B251" s="57">
        <v>245</v>
      </c>
      <c r="C251" s="58" t="s">
        <v>5374</v>
      </c>
      <c r="D251" s="59">
        <v>43607</v>
      </c>
      <c r="E251" s="60">
        <v>503659</v>
      </c>
      <c r="F251" s="61" t="s">
        <v>5155</v>
      </c>
      <c r="G251" s="61" t="s">
        <v>3</v>
      </c>
      <c r="H251" s="61" t="s">
        <v>5141</v>
      </c>
      <c r="I251" s="61" t="s">
        <v>75</v>
      </c>
      <c r="J251" s="61" t="s">
        <v>209</v>
      </c>
      <c r="K251" s="62">
        <v>8193884</v>
      </c>
      <c r="L251" s="62">
        <v>0</v>
      </c>
      <c r="M251" s="62">
        <v>38</v>
      </c>
    </row>
    <row r="252" spans="2:13" ht="60" x14ac:dyDescent="0.25">
      <c r="B252" s="57">
        <v>246</v>
      </c>
      <c r="C252" s="58" t="s">
        <v>5375</v>
      </c>
      <c r="D252" s="59">
        <v>42699</v>
      </c>
      <c r="E252" s="60">
        <v>126599</v>
      </c>
      <c r="F252" s="61" t="s">
        <v>5155</v>
      </c>
      <c r="G252" s="61" t="s">
        <v>1</v>
      </c>
      <c r="H252" s="61" t="s">
        <v>5114</v>
      </c>
      <c r="I252" s="61" t="s">
        <v>192</v>
      </c>
      <c r="J252" s="61" t="s">
        <v>209</v>
      </c>
      <c r="K252" s="62">
        <v>4696250</v>
      </c>
      <c r="L252" s="62">
        <v>1181547</v>
      </c>
      <c r="M252" s="62">
        <v>0</v>
      </c>
    </row>
    <row r="253" spans="2:13" ht="33.950000000000003" customHeight="1" x14ac:dyDescent="0.25">
      <c r="B253" s="57">
        <v>247</v>
      </c>
      <c r="C253" s="58" t="s">
        <v>5376</v>
      </c>
      <c r="D253" s="59">
        <v>42692</v>
      </c>
      <c r="E253" s="60">
        <v>126506</v>
      </c>
      <c r="F253" s="61" t="s">
        <v>5119</v>
      </c>
      <c r="G253" s="61" t="s">
        <v>0</v>
      </c>
      <c r="H253" s="61" t="s">
        <v>5114</v>
      </c>
      <c r="I253" s="61" t="s">
        <v>192</v>
      </c>
      <c r="J253" s="61" t="s">
        <v>5377</v>
      </c>
      <c r="K253" s="62">
        <v>2016630</v>
      </c>
      <c r="L253" s="62">
        <v>523574</v>
      </c>
      <c r="M253" s="62">
        <v>115</v>
      </c>
    </row>
    <row r="254" spans="2:13" ht="33.950000000000003" customHeight="1" x14ac:dyDescent="0.25">
      <c r="B254" s="57">
        <v>248</v>
      </c>
      <c r="C254" s="58" t="s">
        <v>5378</v>
      </c>
      <c r="D254" s="59">
        <v>42200</v>
      </c>
      <c r="E254" s="60">
        <v>119970</v>
      </c>
      <c r="F254" s="61" t="s">
        <v>5119</v>
      </c>
      <c r="G254" s="61" t="s">
        <v>3</v>
      </c>
      <c r="H254" s="61" t="s">
        <v>5111</v>
      </c>
      <c r="I254" s="61" t="s">
        <v>68</v>
      </c>
      <c r="J254" s="61" t="s">
        <v>5377</v>
      </c>
      <c r="K254" s="62">
        <v>17191286</v>
      </c>
      <c r="L254" s="62">
        <v>3438048</v>
      </c>
      <c r="M254" s="62">
        <v>68</v>
      </c>
    </row>
    <row r="255" spans="2:13" ht="33.950000000000003" customHeight="1" x14ac:dyDescent="0.25">
      <c r="B255" s="57">
        <v>249</v>
      </c>
      <c r="C255" s="58" t="s">
        <v>5379</v>
      </c>
      <c r="D255" s="59">
        <v>42255</v>
      </c>
      <c r="E255" s="60">
        <v>120510</v>
      </c>
      <c r="F255" s="61" t="s">
        <v>5110</v>
      </c>
      <c r="G255" s="61" t="s">
        <v>1</v>
      </c>
      <c r="H255" s="61" t="s">
        <v>5111</v>
      </c>
      <c r="I255" s="61" t="s">
        <v>68</v>
      </c>
      <c r="J255" s="61" t="s">
        <v>5377</v>
      </c>
      <c r="K255" s="62">
        <v>10497662</v>
      </c>
      <c r="L255" s="62">
        <v>2073000</v>
      </c>
      <c r="M255" s="62">
        <v>77</v>
      </c>
    </row>
    <row r="256" spans="2:13" ht="33.950000000000003" customHeight="1" x14ac:dyDescent="0.25">
      <c r="B256" s="57">
        <v>250</v>
      </c>
      <c r="C256" s="58" t="s">
        <v>5380</v>
      </c>
      <c r="D256" s="59">
        <v>42027</v>
      </c>
      <c r="E256" s="60">
        <v>117606</v>
      </c>
      <c r="F256" s="61" t="s">
        <v>5119</v>
      </c>
      <c r="G256" s="61" t="s">
        <v>1</v>
      </c>
      <c r="H256" s="61" t="s">
        <v>5111</v>
      </c>
      <c r="I256" s="61" t="s">
        <v>68</v>
      </c>
      <c r="J256" s="61" t="s">
        <v>210</v>
      </c>
      <c r="K256" s="62">
        <v>2209116</v>
      </c>
      <c r="L256" s="62">
        <v>839549</v>
      </c>
      <c r="M256" s="62">
        <v>18</v>
      </c>
    </row>
    <row r="257" spans="2:13" ht="33.950000000000003" customHeight="1" x14ac:dyDescent="0.25">
      <c r="B257" s="57">
        <v>251</v>
      </c>
      <c r="C257" s="58" t="s">
        <v>5381</v>
      </c>
      <c r="D257" s="59">
        <v>41730</v>
      </c>
      <c r="E257" s="60">
        <v>114328</v>
      </c>
      <c r="F257" s="61" t="s">
        <v>5110</v>
      </c>
      <c r="G257" s="61" t="s">
        <v>0</v>
      </c>
      <c r="H257" s="61" t="s">
        <v>5111</v>
      </c>
      <c r="I257" s="61" t="s">
        <v>68</v>
      </c>
      <c r="J257" s="61" t="s">
        <v>210</v>
      </c>
      <c r="K257" s="62">
        <v>1617793</v>
      </c>
      <c r="L257" s="62">
        <v>769562</v>
      </c>
      <c r="M257" s="62">
        <v>12</v>
      </c>
    </row>
    <row r="258" spans="2:13" ht="33.950000000000003" customHeight="1" x14ac:dyDescent="0.25">
      <c r="B258" s="57">
        <v>252</v>
      </c>
      <c r="C258" s="58" t="s">
        <v>5382</v>
      </c>
      <c r="D258" s="59">
        <v>42447</v>
      </c>
      <c r="E258" s="60">
        <v>123378</v>
      </c>
      <c r="F258" s="61" t="s">
        <v>5110</v>
      </c>
      <c r="G258" s="61" t="s">
        <v>0</v>
      </c>
      <c r="H258" s="61" t="s">
        <v>5111</v>
      </c>
      <c r="I258" s="61" t="s">
        <v>41</v>
      </c>
      <c r="J258" s="61" t="s">
        <v>5383</v>
      </c>
      <c r="K258" s="62">
        <v>4235274</v>
      </c>
      <c r="L258" s="62">
        <v>0</v>
      </c>
      <c r="M258" s="62">
        <v>35</v>
      </c>
    </row>
    <row r="259" spans="2:13" ht="45" x14ac:dyDescent="0.25">
      <c r="B259" s="57">
        <v>253</v>
      </c>
      <c r="C259" s="58" t="s">
        <v>5384</v>
      </c>
      <c r="D259" s="59">
        <v>41912</v>
      </c>
      <c r="E259" s="60">
        <v>116313</v>
      </c>
      <c r="F259" s="61" t="s">
        <v>5119</v>
      </c>
      <c r="G259" s="61" t="s">
        <v>0</v>
      </c>
      <c r="H259" s="61" t="s">
        <v>5111</v>
      </c>
      <c r="I259" s="61" t="s">
        <v>68</v>
      </c>
      <c r="J259" s="61" t="s">
        <v>5035</v>
      </c>
      <c r="K259" s="62">
        <v>5681244</v>
      </c>
      <c r="L259" s="62">
        <v>1044807</v>
      </c>
      <c r="M259" s="62">
        <v>10</v>
      </c>
    </row>
    <row r="260" spans="2:13" ht="45" x14ac:dyDescent="0.25">
      <c r="B260" s="57">
        <v>254</v>
      </c>
      <c r="C260" s="58" t="s">
        <v>5385</v>
      </c>
      <c r="D260" s="59">
        <v>41583</v>
      </c>
      <c r="E260" s="60">
        <v>112336</v>
      </c>
      <c r="F260" s="61" t="s">
        <v>5119</v>
      </c>
      <c r="G260" s="61" t="s">
        <v>0</v>
      </c>
      <c r="H260" s="61" t="s">
        <v>5114</v>
      </c>
      <c r="I260" s="61" t="s">
        <v>194</v>
      </c>
      <c r="J260" s="61" t="s">
        <v>5035</v>
      </c>
      <c r="K260" s="62">
        <v>2340951</v>
      </c>
      <c r="L260" s="62">
        <v>0</v>
      </c>
      <c r="M260" s="62">
        <v>0</v>
      </c>
    </row>
    <row r="261" spans="2:13" ht="33.950000000000003" customHeight="1" x14ac:dyDescent="0.25">
      <c r="B261" s="57">
        <v>255</v>
      </c>
      <c r="C261" s="58" t="s">
        <v>5386</v>
      </c>
      <c r="D261" s="59">
        <v>41656</v>
      </c>
      <c r="E261" s="60">
        <v>113495</v>
      </c>
      <c r="F261" s="61" t="s">
        <v>5110</v>
      </c>
      <c r="G261" s="61" t="s">
        <v>3</v>
      </c>
      <c r="H261" s="61" t="s">
        <v>5117</v>
      </c>
      <c r="I261" s="61" t="s">
        <v>126</v>
      </c>
      <c r="J261" s="61" t="s">
        <v>5387</v>
      </c>
      <c r="K261" s="62">
        <v>3204861</v>
      </c>
      <c r="L261" s="62">
        <v>0</v>
      </c>
      <c r="M261" s="62">
        <v>18</v>
      </c>
    </row>
    <row r="262" spans="2:13" ht="45" x14ac:dyDescent="0.25">
      <c r="B262" s="57">
        <v>256</v>
      </c>
      <c r="C262" s="58" t="s">
        <v>5388</v>
      </c>
      <c r="D262" s="59">
        <v>41267</v>
      </c>
      <c r="E262" s="60">
        <v>108139</v>
      </c>
      <c r="F262" s="61" t="s">
        <v>5110</v>
      </c>
      <c r="G262" s="61" t="s">
        <v>1</v>
      </c>
      <c r="H262" s="61" t="s">
        <v>5132</v>
      </c>
      <c r="I262" s="61" t="s">
        <v>45</v>
      </c>
      <c r="J262" s="61" t="s">
        <v>5387</v>
      </c>
      <c r="K262" s="62">
        <v>639649</v>
      </c>
      <c r="L262" s="62">
        <v>0</v>
      </c>
      <c r="M262" s="62">
        <v>8</v>
      </c>
    </row>
    <row r="263" spans="2:13" ht="60" x14ac:dyDescent="0.25">
      <c r="B263" s="57">
        <v>257</v>
      </c>
      <c r="C263" s="58" t="s">
        <v>5389</v>
      </c>
      <c r="D263" s="59">
        <v>42016</v>
      </c>
      <c r="E263" s="60">
        <v>117468</v>
      </c>
      <c r="F263" s="61" t="s">
        <v>5110</v>
      </c>
      <c r="G263" s="61" t="s">
        <v>1</v>
      </c>
      <c r="H263" s="61" t="s">
        <v>5141</v>
      </c>
      <c r="I263" s="61" t="s">
        <v>91</v>
      </c>
      <c r="J263" s="61" t="s">
        <v>4267</v>
      </c>
      <c r="K263" s="62">
        <v>1557636</v>
      </c>
      <c r="L263" s="62">
        <v>282615</v>
      </c>
      <c r="M263" s="62">
        <v>15</v>
      </c>
    </row>
    <row r="264" spans="2:13" ht="75" x14ac:dyDescent="0.25">
      <c r="B264" s="57">
        <v>258</v>
      </c>
      <c r="C264" s="58" t="s">
        <v>2359</v>
      </c>
      <c r="D264" s="59">
        <v>42296</v>
      </c>
      <c r="E264" s="60">
        <v>120880</v>
      </c>
      <c r="F264" s="61" t="s">
        <v>5155</v>
      </c>
      <c r="G264" s="61" t="s">
        <v>1</v>
      </c>
      <c r="H264" s="61" t="s">
        <v>5141</v>
      </c>
      <c r="I264" s="61" t="s">
        <v>91</v>
      </c>
      <c r="J264" s="61" t="s">
        <v>165</v>
      </c>
      <c r="K264" s="62">
        <v>3255992</v>
      </c>
      <c r="L264" s="62">
        <v>332386</v>
      </c>
      <c r="M264" s="62">
        <v>0</v>
      </c>
    </row>
    <row r="265" spans="2:13" ht="60" x14ac:dyDescent="0.25">
      <c r="B265" s="57">
        <v>259</v>
      </c>
      <c r="C265" s="58" t="s">
        <v>5390</v>
      </c>
      <c r="D265" s="59">
        <v>42159</v>
      </c>
      <c r="E265" s="60">
        <v>119400</v>
      </c>
      <c r="F265" s="61" t="s">
        <v>5119</v>
      </c>
      <c r="G265" s="61" t="s">
        <v>0</v>
      </c>
      <c r="H265" s="61" t="s">
        <v>5141</v>
      </c>
      <c r="I265" s="61" t="s">
        <v>91</v>
      </c>
      <c r="J265" s="61" t="s">
        <v>64</v>
      </c>
      <c r="K265" s="62">
        <v>4799250</v>
      </c>
      <c r="L265" s="62">
        <v>50865</v>
      </c>
      <c r="M265" s="62">
        <v>39</v>
      </c>
    </row>
    <row r="266" spans="2:13" ht="45" x14ac:dyDescent="0.25">
      <c r="B266" s="57">
        <v>260</v>
      </c>
      <c r="C266" s="58" t="s">
        <v>5391</v>
      </c>
      <c r="D266" s="59">
        <v>43314</v>
      </c>
      <c r="E266" s="60">
        <v>138622</v>
      </c>
      <c r="F266" s="61" t="s">
        <v>5110</v>
      </c>
      <c r="G266" s="61" t="s">
        <v>1</v>
      </c>
      <c r="H266" s="61" t="s">
        <v>5126</v>
      </c>
      <c r="I266" s="61" t="s">
        <v>3916</v>
      </c>
      <c r="J266" s="61" t="s">
        <v>116</v>
      </c>
      <c r="K266" s="62">
        <v>42637458</v>
      </c>
      <c r="L266" s="62">
        <v>128818</v>
      </c>
      <c r="M266" s="62">
        <v>133</v>
      </c>
    </row>
    <row r="267" spans="2:13" ht="45" x14ac:dyDescent="0.25">
      <c r="B267" s="57">
        <v>261</v>
      </c>
      <c r="C267" s="58" t="s">
        <v>5392</v>
      </c>
      <c r="D267" s="59">
        <v>42677</v>
      </c>
      <c r="E267" s="60">
        <v>126230</v>
      </c>
      <c r="F267" s="61" t="s">
        <v>5110</v>
      </c>
      <c r="G267" s="61" t="s">
        <v>1</v>
      </c>
      <c r="H267" s="61" t="s">
        <v>5111</v>
      </c>
      <c r="I267" s="61" t="s">
        <v>44</v>
      </c>
      <c r="J267" s="61" t="s">
        <v>116</v>
      </c>
      <c r="K267" s="62">
        <v>2168811</v>
      </c>
      <c r="L267" s="62">
        <v>0</v>
      </c>
      <c r="M267" s="62">
        <v>2</v>
      </c>
    </row>
    <row r="268" spans="2:13" ht="45" x14ac:dyDescent="0.25">
      <c r="B268" s="57">
        <v>262</v>
      </c>
      <c r="C268" s="58" t="s">
        <v>5393</v>
      </c>
      <c r="D268" s="59">
        <v>42996</v>
      </c>
      <c r="E268" s="60">
        <v>132491</v>
      </c>
      <c r="F268" s="61" t="s">
        <v>5110</v>
      </c>
      <c r="G268" s="61" t="s">
        <v>0</v>
      </c>
      <c r="H268" s="61" t="s">
        <v>5111</v>
      </c>
      <c r="I268" s="61" t="s">
        <v>44</v>
      </c>
      <c r="J268" s="61" t="s">
        <v>116</v>
      </c>
      <c r="K268" s="62">
        <v>2389470</v>
      </c>
      <c r="L268" s="62">
        <v>0</v>
      </c>
      <c r="M268" s="62">
        <v>15</v>
      </c>
    </row>
    <row r="269" spans="2:13" ht="33.75" customHeight="1" x14ac:dyDescent="0.25">
      <c r="B269" s="80" t="s">
        <v>20</v>
      </c>
      <c r="C269" s="81"/>
      <c r="D269" s="81"/>
      <c r="E269" s="81"/>
      <c r="F269" s="81"/>
      <c r="G269" s="81"/>
      <c r="H269" s="81"/>
      <c r="I269" s="81"/>
      <c r="J269" s="82"/>
      <c r="K269" s="28">
        <f>SUM(K7:K268)</f>
        <v>3278425357.0100007</v>
      </c>
      <c r="L269" s="28">
        <f t="shared" ref="L269:M269" si="0">SUM(L7:L268)</f>
        <v>201128847.06</v>
      </c>
      <c r="M269" s="28">
        <f t="shared" si="0"/>
        <v>12613</v>
      </c>
    </row>
    <row r="297" ht="24.75" customHeight="1" x14ac:dyDescent="0.25"/>
  </sheetData>
  <mergeCells count="3">
    <mergeCell ref="C4:M4"/>
    <mergeCell ref="B5:M5"/>
    <mergeCell ref="B269:J269"/>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754A-FDFE-464D-917B-59294CA8F553}">
  <sheetPr codeName="Sheet5">
    <pageSetUpPr fitToPage="1"/>
  </sheetPr>
  <dimension ref="B4:S340"/>
  <sheetViews>
    <sheetView showGridLines="0" topLeftCell="G327" zoomScale="96" zoomScaleNormal="96" workbookViewId="0">
      <selection activeCell="I333" sqref="I333"/>
    </sheetView>
  </sheetViews>
  <sheetFormatPr defaultRowHeight="15" x14ac:dyDescent="0.25"/>
  <cols>
    <col min="1" max="1" width="9.140625" style="24"/>
    <col min="2" max="2" width="8" style="24" customWidth="1"/>
    <col min="3" max="3" width="18.5703125" style="49" customWidth="1"/>
    <col min="4" max="4" width="10.85546875" style="25"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49" customWidth="1"/>
    <col min="16" max="16" width="27" style="45" customWidth="1"/>
    <col min="17" max="17" width="16.7109375" style="46" customWidth="1"/>
    <col min="18" max="18" width="10.140625" style="44" customWidth="1"/>
    <col min="19" max="16384" width="9.140625" style="24"/>
  </cols>
  <sheetData>
    <row r="4" spans="2:19" ht="33.75" x14ac:dyDescent="0.25">
      <c r="B4" s="83" t="s">
        <v>3837</v>
      </c>
      <c r="C4" s="83"/>
      <c r="D4" s="83"/>
      <c r="E4" s="83"/>
      <c r="F4" s="83"/>
      <c r="G4" s="83"/>
      <c r="H4" s="83"/>
      <c r="I4" s="83"/>
      <c r="J4" s="83"/>
      <c r="K4" s="83"/>
      <c r="L4" s="83"/>
      <c r="M4" s="83"/>
      <c r="N4" s="83"/>
      <c r="O4" s="83"/>
      <c r="P4" s="83"/>
      <c r="Q4" s="83"/>
      <c r="R4" s="83"/>
    </row>
    <row r="5" spans="2:19" x14ac:dyDescent="0.25">
      <c r="B5" s="84"/>
      <c r="C5" s="84"/>
      <c r="D5" s="84"/>
      <c r="E5" s="84"/>
      <c r="F5" s="84"/>
      <c r="G5" s="84"/>
      <c r="H5" s="84"/>
      <c r="I5" s="84"/>
      <c r="J5" s="84"/>
      <c r="K5" s="84"/>
      <c r="L5" s="84"/>
      <c r="M5" s="84"/>
      <c r="N5" s="84"/>
      <c r="O5" s="84"/>
      <c r="P5" s="84"/>
      <c r="Q5" s="84"/>
      <c r="R5" s="84"/>
    </row>
    <row r="6" spans="2:19" s="34" customFormat="1" ht="33.75" customHeight="1" x14ac:dyDescent="0.25">
      <c r="B6" s="29" t="s">
        <v>4</v>
      </c>
      <c r="C6" s="47" t="s">
        <v>29</v>
      </c>
      <c r="D6" s="30" t="s">
        <v>30</v>
      </c>
      <c r="E6" s="31" t="s">
        <v>6</v>
      </c>
      <c r="F6" s="31" t="s">
        <v>7</v>
      </c>
      <c r="G6" s="31" t="s">
        <v>8</v>
      </c>
      <c r="H6" s="31" t="s">
        <v>80</v>
      </c>
      <c r="I6" s="31" t="s">
        <v>31</v>
      </c>
      <c r="J6" s="31" t="s">
        <v>11</v>
      </c>
      <c r="K6" s="31" t="s">
        <v>12</v>
      </c>
      <c r="L6" s="31" t="s">
        <v>81</v>
      </c>
      <c r="M6" s="32" t="s">
        <v>82</v>
      </c>
      <c r="N6" s="32" t="s">
        <v>16</v>
      </c>
      <c r="O6" s="47" t="s">
        <v>83</v>
      </c>
      <c r="P6" s="33" t="s">
        <v>84</v>
      </c>
      <c r="Q6" s="33" t="s">
        <v>85</v>
      </c>
      <c r="R6" s="47" t="s">
        <v>86</v>
      </c>
    </row>
    <row r="7" spans="2:19" ht="33.950000000000003" customHeight="1" x14ac:dyDescent="0.25">
      <c r="B7" s="35">
        <v>1</v>
      </c>
      <c r="C7" s="48">
        <v>40172</v>
      </c>
      <c r="D7" s="36">
        <v>95044</v>
      </c>
      <c r="E7" s="37" t="s">
        <v>3838</v>
      </c>
      <c r="F7" s="38" t="s">
        <v>3839</v>
      </c>
      <c r="G7" s="38" t="s">
        <v>87</v>
      </c>
      <c r="H7" s="37" t="s">
        <v>204</v>
      </c>
      <c r="I7" s="37" t="s">
        <v>88</v>
      </c>
      <c r="J7" s="37" t="s">
        <v>0</v>
      </c>
      <c r="K7" s="37" t="s">
        <v>102</v>
      </c>
      <c r="L7" s="37" t="s">
        <v>3840</v>
      </c>
      <c r="M7" s="39">
        <v>4200000</v>
      </c>
      <c r="N7" s="39">
        <v>15</v>
      </c>
      <c r="O7" s="48">
        <v>44102</v>
      </c>
      <c r="P7" s="40" t="s">
        <v>119</v>
      </c>
      <c r="Q7" s="41" t="s">
        <v>3841</v>
      </c>
      <c r="R7" s="42"/>
      <c r="S7" s="51"/>
    </row>
    <row r="8" spans="2:19" ht="45" x14ac:dyDescent="0.25">
      <c r="B8" s="35">
        <v>2</v>
      </c>
      <c r="C8" s="48">
        <v>40225</v>
      </c>
      <c r="D8" s="36">
        <v>95546</v>
      </c>
      <c r="E8" s="37" t="s">
        <v>3842</v>
      </c>
      <c r="F8" s="38" t="s">
        <v>34</v>
      </c>
      <c r="G8" s="38" t="s">
        <v>87</v>
      </c>
      <c r="H8" s="37" t="s">
        <v>40</v>
      </c>
      <c r="I8" s="37" t="s">
        <v>88</v>
      </c>
      <c r="J8" s="37" t="s">
        <v>1</v>
      </c>
      <c r="K8" s="37" t="s">
        <v>3843</v>
      </c>
      <c r="L8" s="37" t="s">
        <v>3844</v>
      </c>
      <c r="M8" s="39">
        <v>7985469</v>
      </c>
      <c r="N8" s="39">
        <v>74</v>
      </c>
      <c r="O8" s="48">
        <v>44102</v>
      </c>
      <c r="P8" s="40" t="s">
        <v>115</v>
      </c>
      <c r="Q8" s="41" t="s">
        <v>3845</v>
      </c>
      <c r="R8" s="42"/>
      <c r="S8" s="51"/>
    </row>
    <row r="9" spans="2:19" ht="45" x14ac:dyDescent="0.25">
      <c r="B9" s="35">
        <v>3</v>
      </c>
      <c r="C9" s="48">
        <v>40340</v>
      </c>
      <c r="D9" s="36">
        <v>96890</v>
      </c>
      <c r="E9" s="37" t="s">
        <v>3846</v>
      </c>
      <c r="F9" s="38" t="s">
        <v>77</v>
      </c>
      <c r="G9" s="38" t="s">
        <v>87</v>
      </c>
      <c r="H9" s="37" t="s">
        <v>40</v>
      </c>
      <c r="I9" s="37" t="s">
        <v>88</v>
      </c>
      <c r="J9" s="37" t="s">
        <v>1</v>
      </c>
      <c r="K9" s="37" t="s">
        <v>3847</v>
      </c>
      <c r="L9" s="37" t="s">
        <v>3848</v>
      </c>
      <c r="M9" s="39">
        <v>2365726</v>
      </c>
      <c r="N9" s="39">
        <v>10</v>
      </c>
      <c r="O9" s="48">
        <v>44102</v>
      </c>
      <c r="P9" s="40" t="s">
        <v>3849</v>
      </c>
      <c r="Q9" s="41" t="s">
        <v>3850</v>
      </c>
      <c r="R9" s="42"/>
      <c r="S9" s="51"/>
    </row>
    <row r="10" spans="2:19" ht="33.950000000000003" customHeight="1" x14ac:dyDescent="0.25">
      <c r="B10" s="35">
        <v>4</v>
      </c>
      <c r="C10" s="48">
        <v>40359</v>
      </c>
      <c r="D10" s="36">
        <v>97114</v>
      </c>
      <c r="E10" s="37" t="s">
        <v>3851</v>
      </c>
      <c r="F10" s="38" t="s">
        <v>192</v>
      </c>
      <c r="G10" s="38" t="s">
        <v>87</v>
      </c>
      <c r="H10" s="37" t="s">
        <v>116</v>
      </c>
      <c r="I10" s="37" t="s">
        <v>88</v>
      </c>
      <c r="J10" s="37" t="s">
        <v>0</v>
      </c>
      <c r="K10" s="37" t="s">
        <v>90</v>
      </c>
      <c r="L10" s="37" t="s">
        <v>153</v>
      </c>
      <c r="M10" s="39">
        <v>2177780</v>
      </c>
      <c r="N10" s="39">
        <v>15</v>
      </c>
      <c r="O10" s="48">
        <v>44089</v>
      </c>
      <c r="P10" s="40" t="s">
        <v>163</v>
      </c>
      <c r="Q10" s="41" t="s">
        <v>3852</v>
      </c>
      <c r="R10" s="42"/>
      <c r="S10" s="51"/>
    </row>
    <row r="11" spans="2:19" ht="45" x14ac:dyDescent="0.25">
      <c r="B11" s="35">
        <v>5</v>
      </c>
      <c r="C11" s="48">
        <v>40381</v>
      </c>
      <c r="D11" s="36">
        <v>97387</v>
      </c>
      <c r="E11" s="37" t="s">
        <v>3853</v>
      </c>
      <c r="F11" s="38" t="s">
        <v>51</v>
      </c>
      <c r="G11" s="38" t="s">
        <v>87</v>
      </c>
      <c r="H11" s="37" t="s">
        <v>40</v>
      </c>
      <c r="I11" s="37" t="s">
        <v>88</v>
      </c>
      <c r="J11" s="37" t="s">
        <v>1</v>
      </c>
      <c r="K11" s="37" t="s">
        <v>3854</v>
      </c>
      <c r="L11" s="37" t="s">
        <v>3855</v>
      </c>
      <c r="M11" s="39">
        <v>5800000</v>
      </c>
      <c r="N11" s="39">
        <v>10</v>
      </c>
      <c r="O11" s="48">
        <v>44102</v>
      </c>
      <c r="P11" s="40" t="s">
        <v>3856</v>
      </c>
      <c r="Q11" s="41" t="s">
        <v>3857</v>
      </c>
      <c r="R11" s="42"/>
      <c r="S11" s="51"/>
    </row>
    <row r="12" spans="2:19" ht="45" x14ac:dyDescent="0.25">
      <c r="B12" s="35">
        <v>6</v>
      </c>
      <c r="C12" s="48">
        <v>40393</v>
      </c>
      <c r="D12" s="36">
        <v>97554</v>
      </c>
      <c r="E12" s="37" t="s">
        <v>3858</v>
      </c>
      <c r="F12" s="38" t="s">
        <v>158</v>
      </c>
      <c r="G12" s="38" t="s">
        <v>87</v>
      </c>
      <c r="H12" s="37" t="s">
        <v>40</v>
      </c>
      <c r="I12" s="37" t="s">
        <v>88</v>
      </c>
      <c r="J12" s="37" t="s">
        <v>1</v>
      </c>
      <c r="K12" s="37" t="s">
        <v>3859</v>
      </c>
      <c r="L12" s="37" t="s">
        <v>3860</v>
      </c>
      <c r="M12" s="39">
        <v>3081760</v>
      </c>
      <c r="N12" s="39">
        <v>15</v>
      </c>
      <c r="O12" s="48">
        <v>44102</v>
      </c>
      <c r="P12" s="40" t="s">
        <v>3861</v>
      </c>
      <c r="Q12" s="41" t="s">
        <v>3862</v>
      </c>
      <c r="R12" s="42"/>
      <c r="S12" s="51"/>
    </row>
    <row r="13" spans="2:19" ht="45" x14ac:dyDescent="0.25">
      <c r="B13" s="35">
        <v>7</v>
      </c>
      <c r="C13" s="48">
        <v>40396</v>
      </c>
      <c r="D13" s="36">
        <v>97593</v>
      </c>
      <c r="E13" s="37" t="s">
        <v>3863</v>
      </c>
      <c r="F13" s="38" t="s">
        <v>62</v>
      </c>
      <c r="G13" s="38" t="s">
        <v>87</v>
      </c>
      <c r="H13" s="37" t="s">
        <v>40</v>
      </c>
      <c r="I13" s="37" t="s">
        <v>88</v>
      </c>
      <c r="J13" s="37" t="s">
        <v>1</v>
      </c>
      <c r="K13" s="37" t="s">
        <v>3864</v>
      </c>
      <c r="L13" s="37" t="s">
        <v>3865</v>
      </c>
      <c r="M13" s="39">
        <v>9759075</v>
      </c>
      <c r="N13" s="39">
        <v>40</v>
      </c>
      <c r="O13" s="48">
        <v>44102</v>
      </c>
      <c r="P13" s="40" t="s">
        <v>95</v>
      </c>
      <c r="Q13" s="41" t="s">
        <v>3866</v>
      </c>
      <c r="R13" s="42"/>
      <c r="S13" s="51"/>
    </row>
    <row r="14" spans="2:19" ht="45" x14ac:dyDescent="0.25">
      <c r="B14" s="35">
        <v>8</v>
      </c>
      <c r="C14" s="48">
        <v>40396</v>
      </c>
      <c r="D14" s="36">
        <v>97596</v>
      </c>
      <c r="E14" s="37" t="s">
        <v>3867</v>
      </c>
      <c r="F14" s="38" t="s">
        <v>78</v>
      </c>
      <c r="G14" s="38" t="s">
        <v>87</v>
      </c>
      <c r="H14" s="37" t="s">
        <v>40</v>
      </c>
      <c r="I14" s="37" t="s">
        <v>88</v>
      </c>
      <c r="J14" s="37" t="s">
        <v>1</v>
      </c>
      <c r="K14" s="37" t="s">
        <v>3868</v>
      </c>
      <c r="L14" s="37" t="s">
        <v>3869</v>
      </c>
      <c r="M14" s="39">
        <v>7390000</v>
      </c>
      <c r="N14" s="39">
        <v>49</v>
      </c>
      <c r="O14" s="48">
        <v>44102</v>
      </c>
      <c r="P14" s="40" t="s">
        <v>410</v>
      </c>
      <c r="Q14" s="41" t="s">
        <v>3870</v>
      </c>
      <c r="R14" s="42"/>
      <c r="S14" s="51"/>
    </row>
    <row r="15" spans="2:19" ht="45" x14ac:dyDescent="0.25">
      <c r="B15" s="35">
        <v>9</v>
      </c>
      <c r="C15" s="48">
        <v>40401</v>
      </c>
      <c r="D15" s="36">
        <v>97646</v>
      </c>
      <c r="E15" s="37" t="s">
        <v>3871</v>
      </c>
      <c r="F15" s="38" t="s">
        <v>75</v>
      </c>
      <c r="G15" s="38" t="s">
        <v>87</v>
      </c>
      <c r="H15" s="37" t="s">
        <v>40</v>
      </c>
      <c r="I15" s="37" t="s">
        <v>88</v>
      </c>
      <c r="J15" s="37" t="s">
        <v>1</v>
      </c>
      <c r="K15" s="37" t="s">
        <v>3872</v>
      </c>
      <c r="L15" s="37" t="s">
        <v>3873</v>
      </c>
      <c r="M15" s="39">
        <v>8178598</v>
      </c>
      <c r="N15" s="39">
        <v>45</v>
      </c>
      <c r="O15" s="48">
        <v>44102</v>
      </c>
      <c r="P15" s="40" t="s">
        <v>129</v>
      </c>
      <c r="Q15" s="41" t="s">
        <v>3874</v>
      </c>
      <c r="R15" s="42"/>
      <c r="S15" s="51"/>
    </row>
    <row r="16" spans="2:19" ht="45" x14ac:dyDescent="0.25">
      <c r="B16" s="35">
        <v>10</v>
      </c>
      <c r="C16" s="48">
        <v>40406</v>
      </c>
      <c r="D16" s="36">
        <v>97688</v>
      </c>
      <c r="E16" s="37" t="s">
        <v>3875</v>
      </c>
      <c r="F16" s="38" t="s">
        <v>60</v>
      </c>
      <c r="G16" s="38" t="s">
        <v>87</v>
      </c>
      <c r="H16" s="37" t="s">
        <v>40</v>
      </c>
      <c r="I16" s="37" t="s">
        <v>88</v>
      </c>
      <c r="J16" s="37" t="s">
        <v>1</v>
      </c>
      <c r="K16" s="37" t="s">
        <v>3876</v>
      </c>
      <c r="L16" s="37" t="s">
        <v>3877</v>
      </c>
      <c r="M16" s="39">
        <v>2896875</v>
      </c>
      <c r="N16" s="39">
        <v>11</v>
      </c>
      <c r="O16" s="48">
        <v>44102</v>
      </c>
      <c r="P16" s="40" t="s">
        <v>3878</v>
      </c>
      <c r="Q16" s="41" t="s">
        <v>3879</v>
      </c>
      <c r="R16" s="42"/>
      <c r="S16" s="51"/>
    </row>
    <row r="17" spans="2:19" ht="33.950000000000003" customHeight="1" x14ac:dyDescent="0.25">
      <c r="B17" s="35">
        <v>11</v>
      </c>
      <c r="C17" s="48">
        <v>40410</v>
      </c>
      <c r="D17" s="36">
        <v>97761</v>
      </c>
      <c r="E17" s="37" t="s">
        <v>3880</v>
      </c>
      <c r="F17" s="38" t="s">
        <v>47</v>
      </c>
      <c r="G17" s="38" t="s">
        <v>87</v>
      </c>
      <c r="H17" s="37" t="s">
        <v>40</v>
      </c>
      <c r="I17" s="37" t="s">
        <v>88</v>
      </c>
      <c r="J17" s="37" t="s">
        <v>1</v>
      </c>
      <c r="K17" s="37" t="s">
        <v>3881</v>
      </c>
      <c r="L17" s="37" t="s">
        <v>3882</v>
      </c>
      <c r="M17" s="39">
        <v>2807765</v>
      </c>
      <c r="N17" s="39">
        <v>19</v>
      </c>
      <c r="O17" s="48">
        <v>44102</v>
      </c>
      <c r="P17" s="40" t="s">
        <v>147</v>
      </c>
      <c r="Q17" s="41" t="s">
        <v>3883</v>
      </c>
      <c r="R17" s="42"/>
      <c r="S17" s="51"/>
    </row>
    <row r="18" spans="2:19" ht="45" x14ac:dyDescent="0.25">
      <c r="B18" s="35">
        <v>12</v>
      </c>
      <c r="C18" s="48">
        <v>40417</v>
      </c>
      <c r="D18" s="36">
        <v>97851</v>
      </c>
      <c r="E18" s="37" t="s">
        <v>3884</v>
      </c>
      <c r="F18" s="38" t="s">
        <v>41</v>
      </c>
      <c r="G18" s="38" t="s">
        <v>87</v>
      </c>
      <c r="H18" s="37" t="s">
        <v>3885</v>
      </c>
      <c r="I18" s="37" t="s">
        <v>88</v>
      </c>
      <c r="J18" s="37" t="s">
        <v>0</v>
      </c>
      <c r="K18" s="37" t="s">
        <v>90</v>
      </c>
      <c r="L18" s="37" t="s">
        <v>3886</v>
      </c>
      <c r="M18" s="39">
        <v>3000000</v>
      </c>
      <c r="N18" s="39">
        <v>22</v>
      </c>
      <c r="O18" s="48">
        <v>44102</v>
      </c>
      <c r="P18" s="40" t="s">
        <v>3887</v>
      </c>
      <c r="Q18" s="41" t="s">
        <v>3888</v>
      </c>
      <c r="R18" s="42"/>
      <c r="S18" s="51"/>
    </row>
    <row r="19" spans="2:19" ht="45" x14ac:dyDescent="0.25">
      <c r="B19" s="35">
        <v>13</v>
      </c>
      <c r="C19" s="48">
        <v>40434</v>
      </c>
      <c r="D19" s="36">
        <v>97983</v>
      </c>
      <c r="E19" s="37" t="s">
        <v>3889</v>
      </c>
      <c r="F19" s="38" t="s">
        <v>61</v>
      </c>
      <c r="G19" s="38" t="s">
        <v>87</v>
      </c>
      <c r="H19" s="37" t="s">
        <v>76</v>
      </c>
      <c r="I19" s="37" t="s">
        <v>88</v>
      </c>
      <c r="J19" s="37" t="s">
        <v>1</v>
      </c>
      <c r="K19" s="37" t="s">
        <v>3890</v>
      </c>
      <c r="L19" s="37" t="s">
        <v>3891</v>
      </c>
      <c r="M19" s="39">
        <v>1200000</v>
      </c>
      <c r="N19" s="39">
        <v>20</v>
      </c>
      <c r="O19" s="48">
        <v>44102</v>
      </c>
      <c r="P19" s="40" t="s">
        <v>3892</v>
      </c>
      <c r="Q19" s="41" t="s">
        <v>3893</v>
      </c>
      <c r="R19" s="42"/>
      <c r="S19" s="51"/>
    </row>
    <row r="20" spans="2:19" ht="45" x14ac:dyDescent="0.25">
      <c r="B20" s="35">
        <v>14</v>
      </c>
      <c r="C20" s="48">
        <v>40450</v>
      </c>
      <c r="D20" s="36">
        <v>98114</v>
      </c>
      <c r="E20" s="37" t="s">
        <v>3894</v>
      </c>
      <c r="F20" s="38" t="s">
        <v>158</v>
      </c>
      <c r="G20" s="38" t="s">
        <v>87</v>
      </c>
      <c r="H20" s="37" t="s">
        <v>40</v>
      </c>
      <c r="I20" s="37" t="s">
        <v>88</v>
      </c>
      <c r="J20" s="37" t="s">
        <v>0</v>
      </c>
      <c r="K20" s="37" t="s">
        <v>90</v>
      </c>
      <c r="L20" s="37" t="s">
        <v>3895</v>
      </c>
      <c r="M20" s="39">
        <v>1271100</v>
      </c>
      <c r="N20" s="39">
        <v>16</v>
      </c>
      <c r="O20" s="48">
        <v>44102</v>
      </c>
      <c r="P20" s="40" t="s">
        <v>1718</v>
      </c>
      <c r="Q20" s="41" t="s">
        <v>3896</v>
      </c>
      <c r="R20" s="42"/>
      <c r="S20" s="51"/>
    </row>
    <row r="21" spans="2:19" ht="45" x14ac:dyDescent="0.25">
      <c r="B21" s="35">
        <v>15</v>
      </c>
      <c r="C21" s="48">
        <v>40452</v>
      </c>
      <c r="D21" s="36">
        <v>98153</v>
      </c>
      <c r="E21" s="37" t="s">
        <v>3897</v>
      </c>
      <c r="F21" s="38" t="s">
        <v>46</v>
      </c>
      <c r="G21" s="38" t="s">
        <v>87</v>
      </c>
      <c r="H21" s="37" t="s">
        <v>40</v>
      </c>
      <c r="I21" s="37" t="s">
        <v>88</v>
      </c>
      <c r="J21" s="37" t="s">
        <v>1</v>
      </c>
      <c r="K21" s="37" t="s">
        <v>3898</v>
      </c>
      <c r="L21" s="37" t="s">
        <v>3899</v>
      </c>
      <c r="M21" s="39">
        <v>15817500</v>
      </c>
      <c r="N21" s="39">
        <v>100</v>
      </c>
      <c r="O21" s="48">
        <v>44102</v>
      </c>
      <c r="P21" s="40" t="s">
        <v>168</v>
      </c>
      <c r="Q21" s="41" t="s">
        <v>3900</v>
      </c>
      <c r="R21" s="42"/>
      <c r="S21" s="51"/>
    </row>
    <row r="22" spans="2:19" ht="45" x14ac:dyDescent="0.25">
      <c r="B22" s="35">
        <v>16</v>
      </c>
      <c r="C22" s="48">
        <v>40457</v>
      </c>
      <c r="D22" s="36">
        <v>98188</v>
      </c>
      <c r="E22" s="37" t="s">
        <v>3901</v>
      </c>
      <c r="F22" s="38" t="s">
        <v>3902</v>
      </c>
      <c r="G22" s="38" t="s">
        <v>87</v>
      </c>
      <c r="H22" s="37" t="s">
        <v>40</v>
      </c>
      <c r="I22" s="37" t="s">
        <v>88</v>
      </c>
      <c r="J22" s="37" t="s">
        <v>1</v>
      </c>
      <c r="K22" s="37" t="s">
        <v>3903</v>
      </c>
      <c r="L22" s="37" t="s">
        <v>3904</v>
      </c>
      <c r="M22" s="39">
        <v>1040190</v>
      </c>
      <c r="N22" s="39">
        <v>17</v>
      </c>
      <c r="O22" s="48">
        <v>44102</v>
      </c>
      <c r="P22" s="40" t="s">
        <v>3905</v>
      </c>
      <c r="Q22" s="41" t="s">
        <v>3906</v>
      </c>
      <c r="R22" s="42"/>
      <c r="S22" s="51"/>
    </row>
    <row r="23" spans="2:19" ht="45" x14ac:dyDescent="0.25">
      <c r="B23" s="35">
        <v>17</v>
      </c>
      <c r="C23" s="48">
        <v>40459</v>
      </c>
      <c r="D23" s="36">
        <v>98219</v>
      </c>
      <c r="E23" s="37" t="s">
        <v>3907</v>
      </c>
      <c r="F23" s="38" t="s">
        <v>60</v>
      </c>
      <c r="G23" s="38" t="s">
        <v>87</v>
      </c>
      <c r="H23" s="37" t="s">
        <v>40</v>
      </c>
      <c r="I23" s="37" t="s">
        <v>88</v>
      </c>
      <c r="J23" s="37" t="s">
        <v>1</v>
      </c>
      <c r="K23" s="37" t="s">
        <v>3908</v>
      </c>
      <c r="L23" s="37" t="s">
        <v>3909</v>
      </c>
      <c r="M23" s="39">
        <v>4849000</v>
      </c>
      <c r="N23" s="39">
        <v>10</v>
      </c>
      <c r="O23" s="48">
        <v>44102</v>
      </c>
      <c r="P23" s="40" t="s">
        <v>159</v>
      </c>
      <c r="Q23" s="41" t="s">
        <v>3910</v>
      </c>
      <c r="R23" s="42"/>
      <c r="S23" s="51"/>
    </row>
    <row r="24" spans="2:19" ht="33.950000000000003" customHeight="1" x14ac:dyDescent="0.25">
      <c r="B24" s="35">
        <v>18</v>
      </c>
      <c r="C24" s="48">
        <v>40459</v>
      </c>
      <c r="D24" s="36">
        <v>98228</v>
      </c>
      <c r="E24" s="37" t="s">
        <v>3911</v>
      </c>
      <c r="F24" s="38" t="s">
        <v>47</v>
      </c>
      <c r="G24" s="38" t="s">
        <v>87</v>
      </c>
      <c r="H24" s="37" t="s">
        <v>35</v>
      </c>
      <c r="I24" s="37" t="s">
        <v>88</v>
      </c>
      <c r="J24" s="37" t="s">
        <v>0</v>
      </c>
      <c r="K24" s="37" t="s">
        <v>90</v>
      </c>
      <c r="L24" s="37" t="s">
        <v>3912</v>
      </c>
      <c r="M24" s="39">
        <v>1138608</v>
      </c>
      <c r="N24" s="39">
        <v>6</v>
      </c>
      <c r="O24" s="48">
        <v>44075</v>
      </c>
      <c r="P24" s="40" t="s">
        <v>3913</v>
      </c>
      <c r="Q24" s="41" t="s">
        <v>3914</v>
      </c>
      <c r="R24" s="42"/>
      <c r="S24" s="51"/>
    </row>
    <row r="25" spans="2:19" ht="45" x14ac:dyDescent="0.25">
      <c r="B25" s="35">
        <v>19</v>
      </c>
      <c r="C25" s="48">
        <v>40491</v>
      </c>
      <c r="D25" s="36">
        <v>98571</v>
      </c>
      <c r="E25" s="37" t="s">
        <v>3915</v>
      </c>
      <c r="F25" s="38" t="s">
        <v>3916</v>
      </c>
      <c r="G25" s="38" t="s">
        <v>87</v>
      </c>
      <c r="H25" s="37" t="s">
        <v>40</v>
      </c>
      <c r="I25" s="37" t="s">
        <v>88</v>
      </c>
      <c r="J25" s="37" t="s">
        <v>1</v>
      </c>
      <c r="K25" s="37" t="s">
        <v>3917</v>
      </c>
      <c r="L25" s="37" t="s">
        <v>3918</v>
      </c>
      <c r="M25" s="39">
        <v>10000000</v>
      </c>
      <c r="N25" s="39">
        <v>50</v>
      </c>
      <c r="O25" s="48">
        <v>44102</v>
      </c>
      <c r="P25" s="40" t="s">
        <v>363</v>
      </c>
      <c r="Q25" s="41" t="s">
        <v>3919</v>
      </c>
      <c r="R25" s="42"/>
      <c r="S25" s="51"/>
    </row>
    <row r="26" spans="2:19" ht="60" x14ac:dyDescent="0.25">
      <c r="B26" s="35">
        <v>20</v>
      </c>
      <c r="C26" s="48">
        <v>40508</v>
      </c>
      <c r="D26" s="36">
        <v>98750</v>
      </c>
      <c r="E26" s="37" t="s">
        <v>3920</v>
      </c>
      <c r="F26" s="38" t="s">
        <v>3921</v>
      </c>
      <c r="G26" s="38" t="s">
        <v>87</v>
      </c>
      <c r="H26" s="37" t="s">
        <v>67</v>
      </c>
      <c r="I26" s="37" t="s">
        <v>88</v>
      </c>
      <c r="J26" s="37" t="s">
        <v>1</v>
      </c>
      <c r="K26" s="37" t="s">
        <v>3922</v>
      </c>
      <c r="L26" s="37" t="s">
        <v>3923</v>
      </c>
      <c r="M26" s="39">
        <v>1165935</v>
      </c>
      <c r="N26" s="39">
        <v>15</v>
      </c>
      <c r="O26" s="48">
        <v>44089</v>
      </c>
      <c r="P26" s="40" t="s">
        <v>362</v>
      </c>
      <c r="Q26" s="41" t="s">
        <v>3924</v>
      </c>
      <c r="R26" s="42"/>
      <c r="S26" s="51"/>
    </row>
    <row r="27" spans="2:19" ht="45" x14ac:dyDescent="0.25">
      <c r="B27" s="35">
        <v>21</v>
      </c>
      <c r="C27" s="48">
        <v>40508</v>
      </c>
      <c r="D27" s="36">
        <v>98753</v>
      </c>
      <c r="E27" s="37" t="s">
        <v>3925</v>
      </c>
      <c r="F27" s="38" t="s">
        <v>189</v>
      </c>
      <c r="G27" s="38" t="s">
        <v>87</v>
      </c>
      <c r="H27" s="37" t="s">
        <v>40</v>
      </c>
      <c r="I27" s="37" t="s">
        <v>88</v>
      </c>
      <c r="J27" s="37" t="s">
        <v>1</v>
      </c>
      <c r="K27" s="37" t="s">
        <v>3926</v>
      </c>
      <c r="L27" s="37" t="s">
        <v>3927</v>
      </c>
      <c r="M27" s="39">
        <v>3925850</v>
      </c>
      <c r="N27" s="39">
        <v>10</v>
      </c>
      <c r="O27" s="48">
        <v>44102</v>
      </c>
      <c r="P27" s="40" t="s">
        <v>3928</v>
      </c>
      <c r="Q27" s="41" t="s">
        <v>3929</v>
      </c>
      <c r="R27" s="42"/>
      <c r="S27" s="51"/>
    </row>
    <row r="28" spans="2:19" ht="33.950000000000003" customHeight="1" x14ac:dyDescent="0.25">
      <c r="B28" s="35">
        <v>22</v>
      </c>
      <c r="C28" s="48">
        <v>40514</v>
      </c>
      <c r="D28" s="36">
        <v>98851</v>
      </c>
      <c r="E28" s="37" t="s">
        <v>3930</v>
      </c>
      <c r="F28" s="38" t="s">
        <v>44</v>
      </c>
      <c r="G28" s="38" t="s">
        <v>87</v>
      </c>
      <c r="H28" s="37" t="s">
        <v>40</v>
      </c>
      <c r="I28" s="37" t="s">
        <v>88</v>
      </c>
      <c r="J28" s="37" t="s">
        <v>1</v>
      </c>
      <c r="K28" s="37" t="s">
        <v>157</v>
      </c>
      <c r="L28" s="37" t="s">
        <v>3931</v>
      </c>
      <c r="M28" s="39">
        <v>4304911</v>
      </c>
      <c r="N28" s="39">
        <v>15</v>
      </c>
      <c r="O28" s="48">
        <v>44102</v>
      </c>
      <c r="P28" s="40" t="s">
        <v>3932</v>
      </c>
      <c r="Q28" s="41" t="s">
        <v>3933</v>
      </c>
      <c r="R28" s="42"/>
      <c r="S28" s="51"/>
    </row>
    <row r="29" spans="2:19" ht="45" x14ac:dyDescent="0.25">
      <c r="B29" s="35">
        <v>23</v>
      </c>
      <c r="C29" s="48">
        <v>40518</v>
      </c>
      <c r="D29" s="36">
        <v>98896</v>
      </c>
      <c r="E29" s="37" t="s">
        <v>3934</v>
      </c>
      <c r="F29" s="38" t="s">
        <v>73</v>
      </c>
      <c r="G29" s="38" t="s">
        <v>87</v>
      </c>
      <c r="H29" s="37" t="s">
        <v>40</v>
      </c>
      <c r="I29" s="37" t="s">
        <v>88</v>
      </c>
      <c r="J29" s="37" t="s">
        <v>1</v>
      </c>
      <c r="K29" s="37" t="s">
        <v>3935</v>
      </c>
      <c r="L29" s="37" t="s">
        <v>3909</v>
      </c>
      <c r="M29" s="39">
        <v>5500000</v>
      </c>
      <c r="N29" s="39">
        <v>10</v>
      </c>
      <c r="O29" s="48">
        <v>44102</v>
      </c>
      <c r="P29" s="40" t="s">
        <v>182</v>
      </c>
      <c r="Q29" s="41" t="s">
        <v>3936</v>
      </c>
      <c r="R29" s="42"/>
      <c r="S29" s="51"/>
    </row>
    <row r="30" spans="2:19" ht="45" x14ac:dyDescent="0.25">
      <c r="B30" s="35">
        <v>24</v>
      </c>
      <c r="C30" s="48">
        <v>40520</v>
      </c>
      <c r="D30" s="36">
        <v>98941</v>
      </c>
      <c r="E30" s="37" t="s">
        <v>3937</v>
      </c>
      <c r="F30" s="38" t="s">
        <v>3938</v>
      </c>
      <c r="G30" s="38" t="s">
        <v>87</v>
      </c>
      <c r="H30" s="37" t="s">
        <v>40</v>
      </c>
      <c r="I30" s="37" t="s">
        <v>88</v>
      </c>
      <c r="J30" s="37" t="s">
        <v>1</v>
      </c>
      <c r="K30" s="37" t="s">
        <v>3939</v>
      </c>
      <c r="L30" s="37" t="s">
        <v>3927</v>
      </c>
      <c r="M30" s="39">
        <v>7500000</v>
      </c>
      <c r="N30" s="39">
        <v>17</v>
      </c>
      <c r="O30" s="48">
        <v>44102</v>
      </c>
      <c r="P30" s="40" t="s">
        <v>361</v>
      </c>
      <c r="Q30" s="41" t="s">
        <v>3940</v>
      </c>
      <c r="R30" s="42"/>
      <c r="S30" s="51"/>
    </row>
    <row r="31" spans="2:19" ht="45" x14ac:dyDescent="0.25">
      <c r="B31" s="35">
        <v>25</v>
      </c>
      <c r="C31" s="48">
        <v>40527</v>
      </c>
      <c r="D31" s="36">
        <v>99031</v>
      </c>
      <c r="E31" s="37" t="s">
        <v>3941</v>
      </c>
      <c r="F31" s="38" t="s">
        <v>66</v>
      </c>
      <c r="G31" s="38" t="s">
        <v>87</v>
      </c>
      <c r="H31" s="37" t="s">
        <v>40</v>
      </c>
      <c r="I31" s="37" t="s">
        <v>88</v>
      </c>
      <c r="J31" s="37" t="s">
        <v>1</v>
      </c>
      <c r="K31" s="37" t="s">
        <v>3942</v>
      </c>
      <c r="L31" s="37" t="s">
        <v>3943</v>
      </c>
      <c r="M31" s="39">
        <v>13528300</v>
      </c>
      <c r="N31" s="39">
        <v>60</v>
      </c>
      <c r="O31" s="48">
        <v>44102</v>
      </c>
      <c r="P31" s="40" t="s">
        <v>140</v>
      </c>
      <c r="Q31" s="41" t="s">
        <v>3944</v>
      </c>
      <c r="R31" s="42"/>
      <c r="S31" s="51"/>
    </row>
    <row r="32" spans="2:19" ht="45" x14ac:dyDescent="0.25">
      <c r="B32" s="35">
        <v>26</v>
      </c>
      <c r="C32" s="48">
        <v>40534</v>
      </c>
      <c r="D32" s="36">
        <v>99144</v>
      </c>
      <c r="E32" s="37" t="s">
        <v>3945</v>
      </c>
      <c r="F32" s="38" t="s">
        <v>44</v>
      </c>
      <c r="G32" s="38" t="s">
        <v>87</v>
      </c>
      <c r="H32" s="37" t="s">
        <v>40</v>
      </c>
      <c r="I32" s="37" t="s">
        <v>88</v>
      </c>
      <c r="J32" s="37" t="s">
        <v>1</v>
      </c>
      <c r="K32" s="37" t="s">
        <v>3946</v>
      </c>
      <c r="L32" s="37" t="s">
        <v>3947</v>
      </c>
      <c r="M32" s="39">
        <v>10356643</v>
      </c>
      <c r="N32" s="39">
        <v>25</v>
      </c>
      <c r="O32" s="48">
        <v>44102</v>
      </c>
      <c r="P32" s="40" t="s">
        <v>3948</v>
      </c>
      <c r="Q32" s="41" t="s">
        <v>3949</v>
      </c>
      <c r="R32" s="42"/>
      <c r="S32" s="51"/>
    </row>
    <row r="33" spans="2:19" ht="33.950000000000003" customHeight="1" x14ac:dyDescent="0.25">
      <c r="B33" s="35">
        <v>27</v>
      </c>
      <c r="C33" s="48">
        <v>40534</v>
      </c>
      <c r="D33" s="36">
        <v>99160</v>
      </c>
      <c r="E33" s="37" t="s">
        <v>3950</v>
      </c>
      <c r="F33" s="38" t="s">
        <v>34</v>
      </c>
      <c r="G33" s="38" t="s">
        <v>87</v>
      </c>
      <c r="H33" s="37" t="s">
        <v>40</v>
      </c>
      <c r="I33" s="37" t="s">
        <v>88</v>
      </c>
      <c r="J33" s="37" t="s">
        <v>1</v>
      </c>
      <c r="K33" s="37" t="s">
        <v>3951</v>
      </c>
      <c r="L33" s="37" t="s">
        <v>3952</v>
      </c>
      <c r="M33" s="39">
        <v>1610754</v>
      </c>
      <c r="N33" s="39">
        <v>18</v>
      </c>
      <c r="O33" s="48">
        <v>44102</v>
      </c>
      <c r="P33" s="40" t="s">
        <v>108</v>
      </c>
      <c r="Q33" s="41" t="s">
        <v>3953</v>
      </c>
      <c r="R33" s="42"/>
      <c r="S33" s="51"/>
    </row>
    <row r="34" spans="2:19" ht="33.950000000000003" customHeight="1" x14ac:dyDescent="0.25">
      <c r="B34" s="35">
        <v>28</v>
      </c>
      <c r="C34" s="48">
        <v>40535</v>
      </c>
      <c r="D34" s="36">
        <v>99179</v>
      </c>
      <c r="E34" s="37" t="s">
        <v>3954</v>
      </c>
      <c r="F34" s="38" t="s">
        <v>52</v>
      </c>
      <c r="G34" s="38" t="s">
        <v>87</v>
      </c>
      <c r="H34" s="37" t="s">
        <v>40</v>
      </c>
      <c r="I34" s="37" t="s">
        <v>88</v>
      </c>
      <c r="J34" s="37" t="s">
        <v>1</v>
      </c>
      <c r="K34" s="37" t="s">
        <v>3955</v>
      </c>
      <c r="L34" s="37" t="s">
        <v>3956</v>
      </c>
      <c r="M34" s="39">
        <v>12800000</v>
      </c>
      <c r="N34" s="39">
        <v>50</v>
      </c>
      <c r="O34" s="48">
        <v>44102</v>
      </c>
      <c r="P34" s="40" t="s">
        <v>3957</v>
      </c>
      <c r="Q34" s="41" t="s">
        <v>3958</v>
      </c>
      <c r="R34" s="42"/>
      <c r="S34" s="51"/>
    </row>
    <row r="35" spans="2:19" ht="45" x14ac:dyDescent="0.25">
      <c r="B35" s="35">
        <v>29</v>
      </c>
      <c r="C35" s="48">
        <v>40539</v>
      </c>
      <c r="D35" s="36">
        <v>99231</v>
      </c>
      <c r="E35" s="37" t="s">
        <v>3959</v>
      </c>
      <c r="F35" s="38" t="s">
        <v>106</v>
      </c>
      <c r="G35" s="38" t="s">
        <v>87</v>
      </c>
      <c r="H35" s="37" t="s">
        <v>40</v>
      </c>
      <c r="I35" s="37" t="s">
        <v>88</v>
      </c>
      <c r="J35" s="37" t="s">
        <v>1</v>
      </c>
      <c r="K35" s="37" t="s">
        <v>3960</v>
      </c>
      <c r="L35" s="37" t="s">
        <v>3961</v>
      </c>
      <c r="M35" s="39">
        <v>11267480</v>
      </c>
      <c r="N35" s="39">
        <v>50</v>
      </c>
      <c r="O35" s="48">
        <v>44102</v>
      </c>
      <c r="P35" s="40" t="s">
        <v>109</v>
      </c>
      <c r="Q35" s="41" t="s">
        <v>3962</v>
      </c>
      <c r="R35" s="42"/>
      <c r="S35" s="51"/>
    </row>
    <row r="36" spans="2:19" ht="33.950000000000003" customHeight="1" x14ac:dyDescent="0.25">
      <c r="B36" s="35">
        <v>30</v>
      </c>
      <c r="C36" s="48">
        <v>40540</v>
      </c>
      <c r="D36" s="36">
        <v>99269</v>
      </c>
      <c r="E36" s="37" t="s">
        <v>3963</v>
      </c>
      <c r="F36" s="38" t="s">
        <v>52</v>
      </c>
      <c r="G36" s="38" t="s">
        <v>87</v>
      </c>
      <c r="H36" s="37" t="s">
        <v>40</v>
      </c>
      <c r="I36" s="37" t="s">
        <v>88</v>
      </c>
      <c r="J36" s="37" t="s">
        <v>1</v>
      </c>
      <c r="K36" s="37" t="s">
        <v>3964</v>
      </c>
      <c r="L36" s="37" t="s">
        <v>3965</v>
      </c>
      <c r="M36" s="39">
        <v>5787300</v>
      </c>
      <c r="N36" s="39">
        <v>35</v>
      </c>
      <c r="O36" s="48">
        <v>44102</v>
      </c>
      <c r="P36" s="40" t="s">
        <v>137</v>
      </c>
      <c r="Q36" s="41" t="s">
        <v>3966</v>
      </c>
      <c r="R36" s="42"/>
      <c r="S36" s="51"/>
    </row>
    <row r="37" spans="2:19" ht="45" x14ac:dyDescent="0.25">
      <c r="B37" s="35">
        <v>31</v>
      </c>
      <c r="C37" s="48">
        <v>40540</v>
      </c>
      <c r="D37" s="36">
        <v>99273</v>
      </c>
      <c r="E37" s="37" t="s">
        <v>3967</v>
      </c>
      <c r="F37" s="38" t="s">
        <v>54</v>
      </c>
      <c r="G37" s="38" t="s">
        <v>87</v>
      </c>
      <c r="H37" s="37" t="s">
        <v>40</v>
      </c>
      <c r="I37" s="37" t="s">
        <v>88</v>
      </c>
      <c r="J37" s="37" t="s">
        <v>1</v>
      </c>
      <c r="K37" s="37" t="s">
        <v>3968</v>
      </c>
      <c r="L37" s="37" t="s">
        <v>3969</v>
      </c>
      <c r="M37" s="39">
        <v>19513035</v>
      </c>
      <c r="N37" s="39">
        <v>60</v>
      </c>
      <c r="O37" s="48">
        <v>44102</v>
      </c>
      <c r="P37" s="40" t="s">
        <v>144</v>
      </c>
      <c r="Q37" s="41" t="s">
        <v>3970</v>
      </c>
      <c r="R37" s="42"/>
      <c r="S37" s="51"/>
    </row>
    <row r="38" spans="2:19" ht="45" x14ac:dyDescent="0.25">
      <c r="B38" s="35">
        <v>32</v>
      </c>
      <c r="C38" s="48">
        <v>40543</v>
      </c>
      <c r="D38" s="36">
        <v>99405</v>
      </c>
      <c r="E38" s="37" t="s">
        <v>3971</v>
      </c>
      <c r="F38" s="38" t="s">
        <v>3972</v>
      </c>
      <c r="G38" s="38" t="s">
        <v>87</v>
      </c>
      <c r="H38" s="37" t="s">
        <v>40</v>
      </c>
      <c r="I38" s="37" t="s">
        <v>88</v>
      </c>
      <c r="J38" s="37" t="s">
        <v>1</v>
      </c>
      <c r="K38" s="37" t="s">
        <v>3872</v>
      </c>
      <c r="L38" s="37" t="s">
        <v>3973</v>
      </c>
      <c r="M38" s="39">
        <v>4659241</v>
      </c>
      <c r="N38" s="39">
        <v>30</v>
      </c>
      <c r="O38" s="48">
        <v>44102</v>
      </c>
      <c r="P38" s="40" t="s">
        <v>435</v>
      </c>
      <c r="Q38" s="41" t="s">
        <v>3974</v>
      </c>
      <c r="R38" s="42"/>
      <c r="S38" s="51"/>
    </row>
    <row r="39" spans="2:19" ht="33.950000000000003" customHeight="1" x14ac:dyDescent="0.25">
      <c r="B39" s="35">
        <v>33</v>
      </c>
      <c r="C39" s="48">
        <v>40543</v>
      </c>
      <c r="D39" s="36">
        <v>99406</v>
      </c>
      <c r="E39" s="37" t="s">
        <v>3975</v>
      </c>
      <c r="F39" s="38" t="s">
        <v>73</v>
      </c>
      <c r="G39" s="38" t="s">
        <v>87</v>
      </c>
      <c r="H39" s="37" t="s">
        <v>40</v>
      </c>
      <c r="I39" s="37" t="s">
        <v>88</v>
      </c>
      <c r="J39" s="37" t="s">
        <v>1</v>
      </c>
      <c r="K39" s="37" t="s">
        <v>3976</v>
      </c>
      <c r="L39" s="37" t="s">
        <v>3977</v>
      </c>
      <c r="M39" s="39">
        <v>14420280</v>
      </c>
      <c r="N39" s="39">
        <v>50</v>
      </c>
      <c r="O39" s="48">
        <v>44102</v>
      </c>
      <c r="P39" s="40" t="s">
        <v>3978</v>
      </c>
      <c r="Q39" s="41" t="s">
        <v>3979</v>
      </c>
      <c r="R39" s="42"/>
      <c r="S39" s="51"/>
    </row>
    <row r="40" spans="2:19" ht="33.950000000000003" customHeight="1" x14ac:dyDescent="0.25">
      <c r="B40" s="35">
        <v>34</v>
      </c>
      <c r="C40" s="48">
        <v>40549</v>
      </c>
      <c r="D40" s="36">
        <v>99464</v>
      </c>
      <c r="E40" s="37" t="s">
        <v>3980</v>
      </c>
      <c r="F40" s="38" t="s">
        <v>46</v>
      </c>
      <c r="G40" s="38" t="s">
        <v>87</v>
      </c>
      <c r="H40" s="37" t="s">
        <v>204</v>
      </c>
      <c r="I40" s="37" t="s">
        <v>88</v>
      </c>
      <c r="J40" s="37" t="s">
        <v>0</v>
      </c>
      <c r="K40" s="37" t="s">
        <v>102</v>
      </c>
      <c r="L40" s="37" t="s">
        <v>3981</v>
      </c>
      <c r="M40" s="39">
        <v>840000</v>
      </c>
      <c r="N40" s="39">
        <v>16</v>
      </c>
      <c r="O40" s="48">
        <v>44102</v>
      </c>
      <c r="P40" s="40" t="s">
        <v>176</v>
      </c>
      <c r="Q40" s="41" t="s">
        <v>3982</v>
      </c>
      <c r="R40" s="42"/>
      <c r="S40" s="51"/>
    </row>
    <row r="41" spans="2:19" ht="45" x14ac:dyDescent="0.25">
      <c r="B41" s="35">
        <v>35</v>
      </c>
      <c r="C41" s="48">
        <v>40554</v>
      </c>
      <c r="D41" s="36">
        <v>99513</v>
      </c>
      <c r="E41" s="37" t="s">
        <v>3983</v>
      </c>
      <c r="F41" s="38" t="s">
        <v>69</v>
      </c>
      <c r="G41" s="38" t="s">
        <v>87</v>
      </c>
      <c r="H41" s="37" t="s">
        <v>40</v>
      </c>
      <c r="I41" s="37" t="s">
        <v>88</v>
      </c>
      <c r="J41" s="37" t="s">
        <v>1</v>
      </c>
      <c r="K41" s="37" t="s">
        <v>3984</v>
      </c>
      <c r="L41" s="37" t="s">
        <v>3985</v>
      </c>
      <c r="M41" s="39">
        <v>5600515</v>
      </c>
      <c r="N41" s="39">
        <v>28</v>
      </c>
      <c r="O41" s="48">
        <v>44102</v>
      </c>
      <c r="P41" s="40" t="s">
        <v>3986</v>
      </c>
      <c r="Q41" s="41" t="s">
        <v>3987</v>
      </c>
      <c r="R41" s="42"/>
      <c r="S41" s="51"/>
    </row>
    <row r="42" spans="2:19" ht="33.950000000000003" customHeight="1" x14ac:dyDescent="0.25">
      <c r="B42" s="35">
        <v>36</v>
      </c>
      <c r="C42" s="48">
        <v>40557</v>
      </c>
      <c r="D42" s="36">
        <v>99575</v>
      </c>
      <c r="E42" s="37" t="s">
        <v>3988</v>
      </c>
      <c r="F42" s="38" t="s">
        <v>37</v>
      </c>
      <c r="G42" s="38" t="s">
        <v>87</v>
      </c>
      <c r="H42" s="37" t="s">
        <v>40</v>
      </c>
      <c r="I42" s="37" t="s">
        <v>88</v>
      </c>
      <c r="J42" s="37" t="s">
        <v>0</v>
      </c>
      <c r="K42" s="37" t="s">
        <v>90</v>
      </c>
      <c r="L42" s="37" t="s">
        <v>3989</v>
      </c>
      <c r="M42" s="39">
        <v>1943685</v>
      </c>
      <c r="N42" s="39">
        <v>15</v>
      </c>
      <c r="O42" s="48">
        <v>44102</v>
      </c>
      <c r="P42" s="40" t="s">
        <v>3990</v>
      </c>
      <c r="Q42" s="41" t="s">
        <v>3991</v>
      </c>
      <c r="R42" s="42"/>
      <c r="S42" s="51"/>
    </row>
    <row r="43" spans="2:19" ht="45" x14ac:dyDescent="0.25">
      <c r="B43" s="35">
        <v>37</v>
      </c>
      <c r="C43" s="48">
        <v>40560</v>
      </c>
      <c r="D43" s="36">
        <v>99589</v>
      </c>
      <c r="E43" s="37" t="s">
        <v>3992</v>
      </c>
      <c r="F43" s="38" t="s">
        <v>68</v>
      </c>
      <c r="G43" s="38" t="s">
        <v>87</v>
      </c>
      <c r="H43" s="37" t="s">
        <v>40</v>
      </c>
      <c r="I43" s="37" t="s">
        <v>88</v>
      </c>
      <c r="J43" s="37" t="s">
        <v>1</v>
      </c>
      <c r="K43" s="37" t="s">
        <v>3993</v>
      </c>
      <c r="L43" s="37" t="s">
        <v>3994</v>
      </c>
      <c r="M43" s="39">
        <v>18666207</v>
      </c>
      <c r="N43" s="39">
        <v>50</v>
      </c>
      <c r="O43" s="48">
        <v>44102</v>
      </c>
      <c r="P43" s="40" t="s">
        <v>137</v>
      </c>
      <c r="Q43" s="41" t="s">
        <v>3995</v>
      </c>
      <c r="R43" s="42"/>
      <c r="S43" s="51"/>
    </row>
    <row r="44" spans="2:19" ht="45" x14ac:dyDescent="0.25">
      <c r="B44" s="35">
        <v>38</v>
      </c>
      <c r="C44" s="48">
        <v>40564</v>
      </c>
      <c r="D44" s="36">
        <v>99690</v>
      </c>
      <c r="E44" s="37" t="s">
        <v>3996</v>
      </c>
      <c r="F44" s="38" t="s">
        <v>126</v>
      </c>
      <c r="G44" s="38" t="s">
        <v>87</v>
      </c>
      <c r="H44" s="37" t="s">
        <v>39</v>
      </c>
      <c r="I44" s="37" t="s">
        <v>88</v>
      </c>
      <c r="J44" s="37" t="s">
        <v>1</v>
      </c>
      <c r="K44" s="37" t="s">
        <v>3997</v>
      </c>
      <c r="L44" s="37" t="s">
        <v>3998</v>
      </c>
      <c r="M44" s="39">
        <v>759195</v>
      </c>
      <c r="N44" s="39">
        <v>50</v>
      </c>
      <c r="O44" s="48">
        <v>44102</v>
      </c>
      <c r="P44" s="40" t="s">
        <v>3999</v>
      </c>
      <c r="Q44" s="41" t="s">
        <v>4000</v>
      </c>
      <c r="R44" s="42"/>
      <c r="S44" s="51"/>
    </row>
    <row r="45" spans="2:19" ht="45" x14ac:dyDescent="0.25">
      <c r="B45" s="35">
        <v>39</v>
      </c>
      <c r="C45" s="48">
        <v>40568</v>
      </c>
      <c r="D45" s="36">
        <v>99729</v>
      </c>
      <c r="E45" s="37" t="s">
        <v>4001</v>
      </c>
      <c r="F45" s="38" t="s">
        <v>111</v>
      </c>
      <c r="G45" s="38" t="s">
        <v>87</v>
      </c>
      <c r="H45" s="37" t="s">
        <v>40</v>
      </c>
      <c r="I45" s="37" t="s">
        <v>88</v>
      </c>
      <c r="J45" s="37" t="s">
        <v>1</v>
      </c>
      <c r="K45" s="37" t="s">
        <v>4002</v>
      </c>
      <c r="L45" s="37" t="s">
        <v>3927</v>
      </c>
      <c r="M45" s="39">
        <v>1500000</v>
      </c>
      <c r="N45" s="39">
        <v>15</v>
      </c>
      <c r="O45" s="48">
        <v>44102</v>
      </c>
      <c r="P45" s="40" t="s">
        <v>140</v>
      </c>
      <c r="Q45" s="41" t="s">
        <v>4003</v>
      </c>
      <c r="R45" s="42"/>
      <c r="S45" s="51"/>
    </row>
    <row r="46" spans="2:19" ht="33.950000000000003" customHeight="1" x14ac:dyDescent="0.25">
      <c r="B46" s="35">
        <v>40</v>
      </c>
      <c r="C46" s="48">
        <v>40571</v>
      </c>
      <c r="D46" s="36">
        <v>99790</v>
      </c>
      <c r="E46" s="37" t="s">
        <v>4004</v>
      </c>
      <c r="F46" s="38" t="s">
        <v>126</v>
      </c>
      <c r="G46" s="38" t="s">
        <v>87</v>
      </c>
      <c r="H46" s="37" t="s">
        <v>204</v>
      </c>
      <c r="I46" s="37" t="s">
        <v>88</v>
      </c>
      <c r="J46" s="37" t="s">
        <v>0</v>
      </c>
      <c r="K46" s="37" t="s">
        <v>92</v>
      </c>
      <c r="L46" s="37" t="s">
        <v>4005</v>
      </c>
      <c r="M46" s="39">
        <v>3000000</v>
      </c>
      <c r="N46" s="39">
        <v>30</v>
      </c>
      <c r="O46" s="48">
        <v>44102</v>
      </c>
      <c r="P46" s="40" t="s">
        <v>288</v>
      </c>
      <c r="Q46" s="41" t="s">
        <v>4006</v>
      </c>
      <c r="R46" s="42"/>
      <c r="S46" s="51"/>
    </row>
    <row r="47" spans="2:19" ht="45" x14ac:dyDescent="0.25">
      <c r="B47" s="35">
        <v>41</v>
      </c>
      <c r="C47" s="48">
        <v>40574</v>
      </c>
      <c r="D47" s="36">
        <v>99806</v>
      </c>
      <c r="E47" s="37" t="s">
        <v>4007</v>
      </c>
      <c r="F47" s="38" t="s">
        <v>68</v>
      </c>
      <c r="G47" s="38" t="s">
        <v>87</v>
      </c>
      <c r="H47" s="37" t="s">
        <v>76</v>
      </c>
      <c r="I47" s="37" t="s">
        <v>88</v>
      </c>
      <c r="J47" s="37" t="s">
        <v>1</v>
      </c>
      <c r="K47" s="37" t="s">
        <v>4008</v>
      </c>
      <c r="L47" s="37" t="s">
        <v>4009</v>
      </c>
      <c r="M47" s="39">
        <v>4600000</v>
      </c>
      <c r="N47" s="39">
        <v>25</v>
      </c>
      <c r="O47" s="48">
        <v>44102</v>
      </c>
      <c r="P47" s="40" t="s">
        <v>139</v>
      </c>
      <c r="Q47" s="41" t="s">
        <v>4010</v>
      </c>
      <c r="R47" s="42"/>
      <c r="S47" s="51"/>
    </row>
    <row r="48" spans="2:19" ht="45" x14ac:dyDescent="0.25">
      <c r="B48" s="35">
        <v>42</v>
      </c>
      <c r="C48" s="48">
        <v>40576</v>
      </c>
      <c r="D48" s="36">
        <v>99829</v>
      </c>
      <c r="E48" s="37" t="s">
        <v>4011</v>
      </c>
      <c r="F48" s="38" t="s">
        <v>48</v>
      </c>
      <c r="G48" s="38" t="s">
        <v>87</v>
      </c>
      <c r="H48" s="37" t="s">
        <v>40</v>
      </c>
      <c r="I48" s="37" t="s">
        <v>88</v>
      </c>
      <c r="J48" s="37" t="s">
        <v>1</v>
      </c>
      <c r="K48" s="37" t="s">
        <v>4012</v>
      </c>
      <c r="L48" s="37" t="s">
        <v>4013</v>
      </c>
      <c r="M48" s="39">
        <v>8423670</v>
      </c>
      <c r="N48" s="39">
        <v>25</v>
      </c>
      <c r="O48" s="48">
        <v>44102</v>
      </c>
      <c r="P48" s="40" t="s">
        <v>96</v>
      </c>
      <c r="Q48" s="41" t="s">
        <v>4014</v>
      </c>
      <c r="R48" s="42"/>
      <c r="S48" s="51"/>
    </row>
    <row r="49" spans="2:19" ht="45" x14ac:dyDescent="0.25">
      <c r="B49" s="35">
        <v>43</v>
      </c>
      <c r="C49" s="48">
        <v>40581</v>
      </c>
      <c r="D49" s="36">
        <v>99896</v>
      </c>
      <c r="E49" s="37" t="s">
        <v>4015</v>
      </c>
      <c r="F49" s="38" t="s">
        <v>38</v>
      </c>
      <c r="G49" s="38" t="s">
        <v>87</v>
      </c>
      <c r="H49" s="37" t="s">
        <v>49</v>
      </c>
      <c r="I49" s="37" t="s">
        <v>88</v>
      </c>
      <c r="J49" s="37" t="s">
        <v>1</v>
      </c>
      <c r="K49" s="37" t="s">
        <v>4016</v>
      </c>
      <c r="L49" s="37" t="s">
        <v>4017</v>
      </c>
      <c r="M49" s="39">
        <v>1972600</v>
      </c>
      <c r="N49" s="39">
        <v>26</v>
      </c>
      <c r="O49" s="48">
        <v>44089</v>
      </c>
      <c r="P49" s="40" t="s">
        <v>4018</v>
      </c>
      <c r="Q49" s="41" t="s">
        <v>4019</v>
      </c>
      <c r="R49" s="42"/>
      <c r="S49" s="51"/>
    </row>
    <row r="50" spans="2:19" ht="33.950000000000003" customHeight="1" x14ac:dyDescent="0.25">
      <c r="B50" s="35">
        <v>44</v>
      </c>
      <c r="C50" s="48">
        <v>40585</v>
      </c>
      <c r="D50" s="36">
        <v>99949</v>
      </c>
      <c r="E50" s="37" t="s">
        <v>4020</v>
      </c>
      <c r="F50" s="38" t="s">
        <v>192</v>
      </c>
      <c r="G50" s="38" t="s">
        <v>87</v>
      </c>
      <c r="H50" s="37" t="s">
        <v>40</v>
      </c>
      <c r="I50" s="37" t="s">
        <v>88</v>
      </c>
      <c r="J50" s="37" t="s">
        <v>1</v>
      </c>
      <c r="K50" s="37" t="s">
        <v>162</v>
      </c>
      <c r="L50" s="37" t="s">
        <v>4021</v>
      </c>
      <c r="M50" s="39">
        <v>15282887</v>
      </c>
      <c r="N50" s="39">
        <v>44</v>
      </c>
      <c r="O50" s="48">
        <v>44102</v>
      </c>
      <c r="P50" s="40" t="s">
        <v>4022</v>
      </c>
      <c r="Q50" s="41" t="s">
        <v>4023</v>
      </c>
      <c r="R50" s="42"/>
      <c r="S50" s="51"/>
    </row>
    <row r="51" spans="2:19" ht="45" x14ac:dyDescent="0.25">
      <c r="B51" s="35">
        <v>45</v>
      </c>
      <c r="C51" s="48">
        <v>40597</v>
      </c>
      <c r="D51" s="36">
        <v>100071</v>
      </c>
      <c r="E51" s="37" t="s">
        <v>4024</v>
      </c>
      <c r="F51" s="38" t="s">
        <v>53</v>
      </c>
      <c r="G51" s="38" t="s">
        <v>87</v>
      </c>
      <c r="H51" s="37" t="s">
        <v>40</v>
      </c>
      <c r="I51" s="37" t="s">
        <v>88</v>
      </c>
      <c r="J51" s="37" t="s">
        <v>1</v>
      </c>
      <c r="K51" s="37" t="s">
        <v>4025</v>
      </c>
      <c r="L51" s="37" t="s">
        <v>4026</v>
      </c>
      <c r="M51" s="39">
        <v>3362865</v>
      </c>
      <c r="N51" s="39">
        <v>15</v>
      </c>
      <c r="O51" s="48">
        <v>44102</v>
      </c>
      <c r="P51" s="40" t="s">
        <v>137</v>
      </c>
      <c r="Q51" s="41" t="s">
        <v>4027</v>
      </c>
      <c r="R51" s="42"/>
      <c r="S51" s="51"/>
    </row>
    <row r="52" spans="2:19" ht="33.950000000000003" customHeight="1" x14ac:dyDescent="0.25">
      <c r="B52" s="35">
        <v>46</v>
      </c>
      <c r="C52" s="48">
        <v>40613</v>
      </c>
      <c r="D52" s="36">
        <v>100320</v>
      </c>
      <c r="E52" s="37" t="s">
        <v>4028</v>
      </c>
      <c r="F52" s="38" t="s">
        <v>48</v>
      </c>
      <c r="G52" s="38" t="s">
        <v>87</v>
      </c>
      <c r="H52" s="37" t="s">
        <v>39</v>
      </c>
      <c r="I52" s="37" t="s">
        <v>88</v>
      </c>
      <c r="J52" s="37" t="s">
        <v>1</v>
      </c>
      <c r="K52" s="37" t="s">
        <v>4029</v>
      </c>
      <c r="L52" s="37" t="s">
        <v>4030</v>
      </c>
      <c r="M52" s="39">
        <v>800000</v>
      </c>
      <c r="N52" s="39">
        <v>35</v>
      </c>
      <c r="O52" s="48">
        <v>44102</v>
      </c>
      <c r="P52" s="40" t="s">
        <v>4031</v>
      </c>
      <c r="Q52" s="41" t="s">
        <v>4032</v>
      </c>
      <c r="R52" s="42"/>
      <c r="S52" s="51"/>
    </row>
    <row r="53" spans="2:19" ht="33.950000000000003" customHeight="1" x14ac:dyDescent="0.25">
      <c r="B53" s="35">
        <v>47</v>
      </c>
      <c r="C53" s="48">
        <v>40619</v>
      </c>
      <c r="D53" s="36">
        <v>100373</v>
      </c>
      <c r="E53" s="37" t="s">
        <v>4033</v>
      </c>
      <c r="F53" s="38" t="s">
        <v>37</v>
      </c>
      <c r="G53" s="38" t="s">
        <v>87</v>
      </c>
      <c r="H53" s="37" t="s">
        <v>76</v>
      </c>
      <c r="I53" s="37" t="s">
        <v>88</v>
      </c>
      <c r="J53" s="37" t="s">
        <v>1</v>
      </c>
      <c r="K53" s="37" t="s">
        <v>4034</v>
      </c>
      <c r="L53" s="37" t="s">
        <v>4035</v>
      </c>
      <c r="M53" s="39">
        <v>10787390</v>
      </c>
      <c r="N53" s="39">
        <v>120</v>
      </c>
      <c r="O53" s="48">
        <v>44102</v>
      </c>
      <c r="P53" s="40" t="s">
        <v>4036</v>
      </c>
      <c r="Q53" s="41" t="s">
        <v>4037</v>
      </c>
      <c r="R53" s="42"/>
      <c r="S53" s="51"/>
    </row>
    <row r="54" spans="2:19" ht="60" x14ac:dyDescent="0.25">
      <c r="B54" s="35">
        <v>48</v>
      </c>
      <c r="C54" s="48">
        <v>40645</v>
      </c>
      <c r="D54" s="36">
        <v>100747</v>
      </c>
      <c r="E54" s="37" t="s">
        <v>4038</v>
      </c>
      <c r="F54" s="38" t="s">
        <v>45</v>
      </c>
      <c r="G54" s="38" t="s">
        <v>87</v>
      </c>
      <c r="H54" s="37" t="s">
        <v>64</v>
      </c>
      <c r="I54" s="37" t="s">
        <v>88</v>
      </c>
      <c r="J54" s="37" t="s">
        <v>1</v>
      </c>
      <c r="K54" s="37" t="s">
        <v>4039</v>
      </c>
      <c r="L54" s="37" t="s">
        <v>4040</v>
      </c>
      <c r="M54" s="39">
        <v>7764000</v>
      </c>
      <c r="N54" s="39">
        <v>24</v>
      </c>
      <c r="O54" s="48">
        <v>44075</v>
      </c>
      <c r="P54" s="40" t="s">
        <v>4041</v>
      </c>
      <c r="Q54" s="41" t="s">
        <v>4042</v>
      </c>
      <c r="R54" s="42"/>
      <c r="S54" s="51"/>
    </row>
    <row r="55" spans="2:19" ht="45" x14ac:dyDescent="0.25">
      <c r="B55" s="35">
        <v>49</v>
      </c>
      <c r="C55" s="48">
        <v>40646</v>
      </c>
      <c r="D55" s="36">
        <v>100760</v>
      </c>
      <c r="E55" s="37" t="s">
        <v>4043</v>
      </c>
      <c r="F55" s="38" t="s">
        <v>4044</v>
      </c>
      <c r="G55" s="38" t="s">
        <v>87</v>
      </c>
      <c r="H55" s="37" t="s">
        <v>40</v>
      </c>
      <c r="I55" s="37" t="s">
        <v>88</v>
      </c>
      <c r="J55" s="37" t="s">
        <v>1</v>
      </c>
      <c r="K55" s="37" t="s">
        <v>4045</v>
      </c>
      <c r="L55" s="37" t="s">
        <v>4046</v>
      </c>
      <c r="M55" s="39">
        <v>15859995</v>
      </c>
      <c r="N55" s="39">
        <v>58</v>
      </c>
      <c r="O55" s="48">
        <v>44102</v>
      </c>
      <c r="P55" s="40" t="s">
        <v>107</v>
      </c>
      <c r="Q55" s="41" t="s">
        <v>4047</v>
      </c>
      <c r="R55" s="42"/>
      <c r="S55" s="51"/>
    </row>
    <row r="56" spans="2:19" ht="33.950000000000003" customHeight="1" x14ac:dyDescent="0.25">
      <c r="B56" s="35">
        <v>50</v>
      </c>
      <c r="C56" s="48">
        <v>40653</v>
      </c>
      <c r="D56" s="36">
        <v>100834</v>
      </c>
      <c r="E56" s="37" t="s">
        <v>4048</v>
      </c>
      <c r="F56" s="38" t="s">
        <v>61</v>
      </c>
      <c r="G56" s="38" t="s">
        <v>87</v>
      </c>
      <c r="H56" s="37" t="s">
        <v>204</v>
      </c>
      <c r="I56" s="37" t="s">
        <v>88</v>
      </c>
      <c r="J56" s="37" t="s">
        <v>0</v>
      </c>
      <c r="K56" s="37" t="s">
        <v>90</v>
      </c>
      <c r="L56" s="37" t="s">
        <v>4049</v>
      </c>
      <c r="M56" s="39">
        <v>1250000</v>
      </c>
      <c r="N56" s="39">
        <v>15</v>
      </c>
      <c r="O56" s="48">
        <v>44102</v>
      </c>
      <c r="P56" s="40" t="s">
        <v>3892</v>
      </c>
      <c r="Q56" s="41" t="s">
        <v>4050</v>
      </c>
      <c r="R56" s="42"/>
      <c r="S56" s="51"/>
    </row>
    <row r="57" spans="2:19" ht="33.950000000000003" customHeight="1" x14ac:dyDescent="0.25">
      <c r="B57" s="35">
        <v>51</v>
      </c>
      <c r="C57" s="48">
        <v>40662</v>
      </c>
      <c r="D57" s="36">
        <v>101007</v>
      </c>
      <c r="E57" s="37" t="s">
        <v>4051</v>
      </c>
      <c r="F57" s="38" t="s">
        <v>69</v>
      </c>
      <c r="G57" s="38" t="s">
        <v>87</v>
      </c>
      <c r="H57" s="37" t="s">
        <v>204</v>
      </c>
      <c r="I57" s="37" t="s">
        <v>88</v>
      </c>
      <c r="J57" s="37" t="s">
        <v>0</v>
      </c>
      <c r="K57" s="37" t="s">
        <v>102</v>
      </c>
      <c r="L57" s="37" t="s">
        <v>4052</v>
      </c>
      <c r="M57" s="39">
        <v>1233300</v>
      </c>
      <c r="N57" s="39">
        <v>10</v>
      </c>
      <c r="O57" s="48">
        <v>44102</v>
      </c>
      <c r="P57" s="40" t="s">
        <v>4053</v>
      </c>
      <c r="Q57" s="41" t="s">
        <v>4054</v>
      </c>
      <c r="R57" s="42"/>
      <c r="S57" s="51"/>
    </row>
    <row r="58" spans="2:19" ht="33.950000000000003" customHeight="1" x14ac:dyDescent="0.25">
      <c r="B58" s="35">
        <v>52</v>
      </c>
      <c r="C58" s="48">
        <v>40665</v>
      </c>
      <c r="D58" s="36">
        <v>101019</v>
      </c>
      <c r="E58" s="37" t="s">
        <v>4055</v>
      </c>
      <c r="F58" s="38" t="s">
        <v>74</v>
      </c>
      <c r="G58" s="38" t="s">
        <v>87</v>
      </c>
      <c r="H58" s="37" t="s">
        <v>40</v>
      </c>
      <c r="I58" s="37" t="s">
        <v>88</v>
      </c>
      <c r="J58" s="37" t="s">
        <v>0</v>
      </c>
      <c r="K58" s="37" t="s">
        <v>90</v>
      </c>
      <c r="L58" s="37" t="s">
        <v>4056</v>
      </c>
      <c r="M58" s="39">
        <v>9124700</v>
      </c>
      <c r="N58" s="39">
        <v>30</v>
      </c>
      <c r="O58" s="48">
        <v>44102</v>
      </c>
      <c r="P58" s="40" t="s">
        <v>3990</v>
      </c>
      <c r="Q58" s="41" t="s">
        <v>4057</v>
      </c>
      <c r="R58" s="42"/>
      <c r="S58" s="51"/>
    </row>
    <row r="59" spans="2:19" ht="45" x14ac:dyDescent="0.25">
      <c r="B59" s="35">
        <v>53</v>
      </c>
      <c r="C59" s="48">
        <v>40667</v>
      </c>
      <c r="D59" s="36">
        <v>101091</v>
      </c>
      <c r="E59" s="37" t="s">
        <v>4058</v>
      </c>
      <c r="F59" s="38" t="s">
        <v>46</v>
      </c>
      <c r="G59" s="38" t="s">
        <v>87</v>
      </c>
      <c r="H59" s="37" t="s">
        <v>40</v>
      </c>
      <c r="I59" s="37" t="s">
        <v>88</v>
      </c>
      <c r="J59" s="37" t="s">
        <v>1</v>
      </c>
      <c r="K59" s="37" t="s">
        <v>4059</v>
      </c>
      <c r="L59" s="37" t="s">
        <v>4060</v>
      </c>
      <c r="M59" s="39">
        <v>7749600</v>
      </c>
      <c r="N59" s="39">
        <v>25</v>
      </c>
      <c r="O59" s="48">
        <v>44102</v>
      </c>
      <c r="P59" s="40" t="s">
        <v>4061</v>
      </c>
      <c r="Q59" s="41" t="s">
        <v>4062</v>
      </c>
      <c r="R59" s="42"/>
      <c r="S59" s="51"/>
    </row>
    <row r="60" spans="2:19" ht="33.950000000000003" customHeight="1" x14ac:dyDescent="0.25">
      <c r="B60" s="35">
        <v>54</v>
      </c>
      <c r="C60" s="48">
        <v>40668</v>
      </c>
      <c r="D60" s="36">
        <v>101100</v>
      </c>
      <c r="E60" s="37" t="s">
        <v>4063</v>
      </c>
      <c r="F60" s="38" t="s">
        <v>91</v>
      </c>
      <c r="G60" s="38" t="s">
        <v>87</v>
      </c>
      <c r="H60" s="37" t="s">
        <v>40</v>
      </c>
      <c r="I60" s="37" t="s">
        <v>88</v>
      </c>
      <c r="J60" s="37" t="s">
        <v>1</v>
      </c>
      <c r="K60" s="37" t="s">
        <v>4064</v>
      </c>
      <c r="L60" s="37" t="s">
        <v>4065</v>
      </c>
      <c r="M60" s="39">
        <v>4157500</v>
      </c>
      <c r="N60" s="39">
        <v>15</v>
      </c>
      <c r="O60" s="48">
        <v>44102</v>
      </c>
      <c r="P60" s="40" t="s">
        <v>141</v>
      </c>
      <c r="Q60" s="41" t="s">
        <v>4066</v>
      </c>
      <c r="R60" s="42"/>
      <c r="S60" s="51"/>
    </row>
    <row r="61" spans="2:19" ht="33.950000000000003" customHeight="1" x14ac:dyDescent="0.25">
      <c r="B61" s="35">
        <v>55</v>
      </c>
      <c r="C61" s="48">
        <v>40669</v>
      </c>
      <c r="D61" s="36">
        <v>101131</v>
      </c>
      <c r="E61" s="37" t="s">
        <v>4067</v>
      </c>
      <c r="F61" s="38" t="s">
        <v>52</v>
      </c>
      <c r="G61" s="38" t="s">
        <v>87</v>
      </c>
      <c r="H61" s="37" t="s">
        <v>40</v>
      </c>
      <c r="I61" s="37" t="s">
        <v>88</v>
      </c>
      <c r="J61" s="37" t="s">
        <v>1</v>
      </c>
      <c r="K61" s="37" t="s">
        <v>4068</v>
      </c>
      <c r="L61" s="37" t="s">
        <v>4069</v>
      </c>
      <c r="M61" s="39">
        <v>2417723</v>
      </c>
      <c r="N61" s="39">
        <v>15</v>
      </c>
      <c r="O61" s="48">
        <v>44102</v>
      </c>
      <c r="P61" s="40" t="s">
        <v>3957</v>
      </c>
      <c r="Q61" s="41" t="s">
        <v>4070</v>
      </c>
      <c r="R61" s="42"/>
      <c r="S61" s="51"/>
    </row>
    <row r="62" spans="2:19" ht="60" x14ac:dyDescent="0.25">
      <c r="B62" s="35">
        <v>56</v>
      </c>
      <c r="C62" s="48">
        <v>40673</v>
      </c>
      <c r="D62" s="36">
        <v>101171</v>
      </c>
      <c r="E62" s="37" t="s">
        <v>4071</v>
      </c>
      <c r="F62" s="38" t="s">
        <v>3921</v>
      </c>
      <c r="G62" s="38" t="s">
        <v>87</v>
      </c>
      <c r="H62" s="37" t="s">
        <v>40</v>
      </c>
      <c r="I62" s="37" t="s">
        <v>88</v>
      </c>
      <c r="J62" s="37" t="s">
        <v>1</v>
      </c>
      <c r="K62" s="37" t="s">
        <v>4072</v>
      </c>
      <c r="L62" s="37" t="s">
        <v>4073</v>
      </c>
      <c r="M62" s="39">
        <v>2143980</v>
      </c>
      <c r="N62" s="39">
        <v>27</v>
      </c>
      <c r="O62" s="48">
        <v>44102</v>
      </c>
      <c r="P62" s="40" t="s">
        <v>362</v>
      </c>
      <c r="Q62" s="41" t="s">
        <v>4074</v>
      </c>
      <c r="R62" s="42"/>
      <c r="S62" s="51"/>
    </row>
    <row r="63" spans="2:19" ht="33.950000000000003" customHeight="1" x14ac:dyDescent="0.25">
      <c r="B63" s="35">
        <v>57</v>
      </c>
      <c r="C63" s="48">
        <v>40689</v>
      </c>
      <c r="D63" s="36">
        <v>101394</v>
      </c>
      <c r="E63" s="37" t="s">
        <v>4075</v>
      </c>
      <c r="F63" s="38" t="s">
        <v>44</v>
      </c>
      <c r="G63" s="38" t="s">
        <v>87</v>
      </c>
      <c r="H63" s="37" t="s">
        <v>40</v>
      </c>
      <c r="I63" s="37" t="s">
        <v>93</v>
      </c>
      <c r="J63" s="37" t="s">
        <v>1</v>
      </c>
      <c r="K63" s="37" t="s">
        <v>4068</v>
      </c>
      <c r="L63" s="37" t="s">
        <v>4076</v>
      </c>
      <c r="M63" s="39">
        <v>13550836</v>
      </c>
      <c r="N63" s="39">
        <v>100</v>
      </c>
      <c r="O63" s="48">
        <v>44102</v>
      </c>
      <c r="P63" s="40" t="s">
        <v>107</v>
      </c>
      <c r="Q63" s="41" t="s">
        <v>4077</v>
      </c>
      <c r="R63" s="42"/>
      <c r="S63" s="51"/>
    </row>
    <row r="64" spans="2:19" ht="33.950000000000003" customHeight="1" x14ac:dyDescent="0.25">
      <c r="B64" s="35">
        <v>58</v>
      </c>
      <c r="C64" s="48">
        <v>40690</v>
      </c>
      <c r="D64" s="36">
        <v>101428</v>
      </c>
      <c r="E64" s="37" t="s">
        <v>4078</v>
      </c>
      <c r="F64" s="38" t="s">
        <v>4079</v>
      </c>
      <c r="G64" s="38" t="s">
        <v>87</v>
      </c>
      <c r="H64" s="37" t="s">
        <v>3885</v>
      </c>
      <c r="I64" s="37" t="s">
        <v>88</v>
      </c>
      <c r="J64" s="37" t="s">
        <v>0</v>
      </c>
      <c r="K64" s="37" t="s">
        <v>90</v>
      </c>
      <c r="L64" s="37" t="s">
        <v>4080</v>
      </c>
      <c r="M64" s="39">
        <v>737152</v>
      </c>
      <c r="N64" s="39">
        <v>10</v>
      </c>
      <c r="O64" s="48">
        <v>44102</v>
      </c>
      <c r="P64" s="40" t="s">
        <v>403</v>
      </c>
      <c r="Q64" s="41" t="s">
        <v>4081</v>
      </c>
      <c r="R64" s="42"/>
      <c r="S64" s="51"/>
    </row>
    <row r="65" spans="2:19" ht="60" x14ac:dyDescent="0.25">
      <c r="B65" s="35">
        <v>59</v>
      </c>
      <c r="C65" s="48">
        <v>40697</v>
      </c>
      <c r="D65" s="36">
        <v>101513</v>
      </c>
      <c r="E65" s="37" t="s">
        <v>4082</v>
      </c>
      <c r="F65" s="38" t="s">
        <v>71</v>
      </c>
      <c r="G65" s="38" t="s">
        <v>87</v>
      </c>
      <c r="H65" s="37" t="s">
        <v>39</v>
      </c>
      <c r="I65" s="37" t="s">
        <v>88</v>
      </c>
      <c r="J65" s="37" t="s">
        <v>1</v>
      </c>
      <c r="K65" s="37" t="s">
        <v>4083</v>
      </c>
      <c r="L65" s="37" t="s">
        <v>4084</v>
      </c>
      <c r="M65" s="39">
        <v>18500000</v>
      </c>
      <c r="N65" s="39">
        <v>120</v>
      </c>
      <c r="O65" s="48">
        <v>44102</v>
      </c>
      <c r="P65" s="40" t="s">
        <v>108</v>
      </c>
      <c r="Q65" s="41" t="s">
        <v>4085</v>
      </c>
      <c r="R65" s="42"/>
      <c r="S65" s="51"/>
    </row>
    <row r="66" spans="2:19" ht="45" x14ac:dyDescent="0.25">
      <c r="B66" s="35">
        <v>60</v>
      </c>
      <c r="C66" s="48">
        <v>40710</v>
      </c>
      <c r="D66" s="36">
        <v>101683</v>
      </c>
      <c r="E66" s="37" t="s">
        <v>4086</v>
      </c>
      <c r="F66" s="38" t="s">
        <v>3938</v>
      </c>
      <c r="G66" s="38" t="s">
        <v>87</v>
      </c>
      <c r="H66" s="37" t="s">
        <v>40</v>
      </c>
      <c r="I66" s="37" t="s">
        <v>88</v>
      </c>
      <c r="J66" s="37" t="s">
        <v>1</v>
      </c>
      <c r="K66" s="37" t="s">
        <v>4087</v>
      </c>
      <c r="L66" s="37" t="s">
        <v>4088</v>
      </c>
      <c r="M66" s="39">
        <v>1850000</v>
      </c>
      <c r="N66" s="39">
        <v>10</v>
      </c>
      <c r="O66" s="48">
        <v>44102</v>
      </c>
      <c r="P66" s="40" t="s">
        <v>361</v>
      </c>
      <c r="Q66" s="41" t="s">
        <v>4089</v>
      </c>
      <c r="R66" s="42"/>
      <c r="S66" s="51"/>
    </row>
    <row r="67" spans="2:19" ht="33.950000000000003" customHeight="1" x14ac:dyDescent="0.25">
      <c r="B67" s="35">
        <v>61</v>
      </c>
      <c r="C67" s="48">
        <v>40711</v>
      </c>
      <c r="D67" s="36">
        <v>101703</v>
      </c>
      <c r="E67" s="37" t="s">
        <v>4090</v>
      </c>
      <c r="F67" s="38" t="s">
        <v>37</v>
      </c>
      <c r="G67" s="38" t="s">
        <v>87</v>
      </c>
      <c r="H67" s="37" t="s">
        <v>40</v>
      </c>
      <c r="I67" s="37" t="s">
        <v>88</v>
      </c>
      <c r="J67" s="37" t="s">
        <v>0</v>
      </c>
      <c r="K67" s="37" t="s">
        <v>90</v>
      </c>
      <c r="L67" s="37" t="s">
        <v>4091</v>
      </c>
      <c r="M67" s="39">
        <v>1361693</v>
      </c>
      <c r="N67" s="39">
        <v>13</v>
      </c>
      <c r="O67" s="48">
        <v>44102</v>
      </c>
      <c r="P67" s="40" t="s">
        <v>3990</v>
      </c>
      <c r="Q67" s="41" t="s">
        <v>4092</v>
      </c>
      <c r="R67" s="42"/>
      <c r="S67" s="51"/>
    </row>
    <row r="68" spans="2:19" ht="45" x14ac:dyDescent="0.25">
      <c r="B68" s="35">
        <v>62</v>
      </c>
      <c r="C68" s="48">
        <v>40718</v>
      </c>
      <c r="D68" s="36">
        <v>101791</v>
      </c>
      <c r="E68" s="37" t="s">
        <v>4093</v>
      </c>
      <c r="F68" s="38" t="s">
        <v>62</v>
      </c>
      <c r="G68" s="38" t="s">
        <v>87</v>
      </c>
      <c r="H68" s="37" t="s">
        <v>40</v>
      </c>
      <c r="I68" s="37" t="s">
        <v>88</v>
      </c>
      <c r="J68" s="37" t="s">
        <v>1</v>
      </c>
      <c r="K68" s="37" t="s">
        <v>4094</v>
      </c>
      <c r="L68" s="37" t="s">
        <v>4095</v>
      </c>
      <c r="M68" s="39">
        <v>2985200</v>
      </c>
      <c r="N68" s="39">
        <v>28</v>
      </c>
      <c r="O68" s="48">
        <v>44102</v>
      </c>
      <c r="P68" s="40" t="s">
        <v>95</v>
      </c>
      <c r="Q68" s="41" t="s">
        <v>4096</v>
      </c>
      <c r="R68" s="42"/>
      <c r="S68" s="51"/>
    </row>
    <row r="69" spans="2:19" ht="45" x14ac:dyDescent="0.25">
      <c r="B69" s="35">
        <v>63</v>
      </c>
      <c r="C69" s="48">
        <v>40722</v>
      </c>
      <c r="D69" s="36">
        <v>101830</v>
      </c>
      <c r="E69" s="37" t="s">
        <v>3863</v>
      </c>
      <c r="F69" s="38" t="s">
        <v>62</v>
      </c>
      <c r="G69" s="38" t="s">
        <v>87</v>
      </c>
      <c r="H69" s="37" t="s">
        <v>40</v>
      </c>
      <c r="I69" s="37" t="s">
        <v>88</v>
      </c>
      <c r="J69" s="37" t="s">
        <v>1</v>
      </c>
      <c r="K69" s="37" t="s">
        <v>4097</v>
      </c>
      <c r="L69" s="37" t="s">
        <v>4098</v>
      </c>
      <c r="M69" s="39">
        <v>4125890</v>
      </c>
      <c r="N69" s="39">
        <v>18</v>
      </c>
      <c r="O69" s="48">
        <v>44102</v>
      </c>
      <c r="P69" s="40" t="s">
        <v>95</v>
      </c>
      <c r="Q69" s="41" t="s">
        <v>3866</v>
      </c>
      <c r="R69" s="42"/>
      <c r="S69" s="51"/>
    </row>
    <row r="70" spans="2:19" ht="45" x14ac:dyDescent="0.25">
      <c r="B70" s="35">
        <v>64</v>
      </c>
      <c r="C70" s="48">
        <v>40724</v>
      </c>
      <c r="D70" s="36">
        <v>101876</v>
      </c>
      <c r="E70" s="37" t="s">
        <v>4099</v>
      </c>
      <c r="F70" s="38" t="s">
        <v>4100</v>
      </c>
      <c r="G70" s="38" t="s">
        <v>87</v>
      </c>
      <c r="H70" s="37" t="s">
        <v>39</v>
      </c>
      <c r="I70" s="37" t="s">
        <v>88</v>
      </c>
      <c r="J70" s="37" t="s">
        <v>1</v>
      </c>
      <c r="K70" s="37" t="s">
        <v>4101</v>
      </c>
      <c r="L70" s="37" t="s">
        <v>4102</v>
      </c>
      <c r="M70" s="39">
        <v>2775730</v>
      </c>
      <c r="N70" s="39">
        <v>35</v>
      </c>
      <c r="O70" s="48">
        <v>44102</v>
      </c>
      <c r="P70" s="40" t="s">
        <v>4103</v>
      </c>
      <c r="Q70" s="41" t="s">
        <v>4104</v>
      </c>
      <c r="R70" s="42"/>
      <c r="S70" s="51"/>
    </row>
    <row r="71" spans="2:19" ht="45" x14ac:dyDescent="0.25">
      <c r="B71" s="35">
        <v>65</v>
      </c>
      <c r="C71" s="48">
        <v>40728</v>
      </c>
      <c r="D71" s="36">
        <v>101921</v>
      </c>
      <c r="E71" s="37" t="s">
        <v>4105</v>
      </c>
      <c r="F71" s="38" t="s">
        <v>57</v>
      </c>
      <c r="G71" s="38" t="s">
        <v>87</v>
      </c>
      <c r="H71" s="37" t="s">
        <v>40</v>
      </c>
      <c r="I71" s="37" t="s">
        <v>88</v>
      </c>
      <c r="J71" s="37" t="s">
        <v>1</v>
      </c>
      <c r="K71" s="37" t="s">
        <v>4106</v>
      </c>
      <c r="L71" s="37" t="s">
        <v>4107</v>
      </c>
      <c r="M71" s="39">
        <v>2200000</v>
      </c>
      <c r="N71" s="39">
        <v>35</v>
      </c>
      <c r="O71" s="48">
        <v>44102</v>
      </c>
      <c r="P71" s="40" t="s">
        <v>4108</v>
      </c>
      <c r="Q71" s="41" t="s">
        <v>4109</v>
      </c>
      <c r="R71" s="42"/>
      <c r="S71" s="51"/>
    </row>
    <row r="72" spans="2:19" ht="45" x14ac:dyDescent="0.25">
      <c r="B72" s="35">
        <v>66</v>
      </c>
      <c r="C72" s="48">
        <v>40750</v>
      </c>
      <c r="D72" s="36">
        <v>102106</v>
      </c>
      <c r="E72" s="37" t="s">
        <v>4110</v>
      </c>
      <c r="F72" s="38" t="s">
        <v>38</v>
      </c>
      <c r="G72" s="38" t="s">
        <v>87</v>
      </c>
      <c r="H72" s="37" t="s">
        <v>117</v>
      </c>
      <c r="I72" s="37" t="s">
        <v>93</v>
      </c>
      <c r="J72" s="37" t="s">
        <v>1</v>
      </c>
      <c r="K72" s="37" t="s">
        <v>4111</v>
      </c>
      <c r="L72" s="37" t="s">
        <v>4112</v>
      </c>
      <c r="M72" s="39">
        <v>1620000</v>
      </c>
      <c r="N72" s="39">
        <v>6</v>
      </c>
      <c r="O72" s="48">
        <v>44091</v>
      </c>
      <c r="P72" s="40" t="s">
        <v>4113</v>
      </c>
      <c r="Q72" s="41" t="s">
        <v>4114</v>
      </c>
      <c r="R72" s="42"/>
      <c r="S72" s="51"/>
    </row>
    <row r="73" spans="2:19" ht="33.950000000000003" customHeight="1" x14ac:dyDescent="0.25">
      <c r="B73" s="35">
        <v>67</v>
      </c>
      <c r="C73" s="48">
        <v>40752</v>
      </c>
      <c r="D73" s="36">
        <v>102143</v>
      </c>
      <c r="E73" s="37" t="s">
        <v>4115</v>
      </c>
      <c r="F73" s="38" t="s">
        <v>44</v>
      </c>
      <c r="G73" s="38" t="s">
        <v>87</v>
      </c>
      <c r="H73" s="37" t="s">
        <v>40</v>
      </c>
      <c r="I73" s="37" t="s">
        <v>88</v>
      </c>
      <c r="J73" s="37" t="s">
        <v>1</v>
      </c>
      <c r="K73" s="37" t="s">
        <v>4116</v>
      </c>
      <c r="L73" s="37" t="s">
        <v>4117</v>
      </c>
      <c r="M73" s="39">
        <v>2339360</v>
      </c>
      <c r="N73" s="39">
        <v>12</v>
      </c>
      <c r="O73" s="48">
        <v>44102</v>
      </c>
      <c r="P73" s="40" t="s">
        <v>148</v>
      </c>
      <c r="Q73" s="41" t="s">
        <v>4118</v>
      </c>
      <c r="R73" s="42"/>
      <c r="S73" s="51"/>
    </row>
    <row r="74" spans="2:19" ht="45" x14ac:dyDescent="0.25">
      <c r="B74" s="35">
        <v>68</v>
      </c>
      <c r="C74" s="48">
        <v>40756</v>
      </c>
      <c r="D74" s="36">
        <v>102193</v>
      </c>
      <c r="E74" s="37" t="s">
        <v>4119</v>
      </c>
      <c r="F74" s="38" t="s">
        <v>111</v>
      </c>
      <c r="G74" s="38" t="s">
        <v>87</v>
      </c>
      <c r="H74" s="37" t="s">
        <v>40</v>
      </c>
      <c r="I74" s="37" t="s">
        <v>88</v>
      </c>
      <c r="J74" s="37" t="s">
        <v>1</v>
      </c>
      <c r="K74" s="37" t="s">
        <v>4120</v>
      </c>
      <c r="L74" s="37" t="s">
        <v>4121</v>
      </c>
      <c r="M74" s="39">
        <v>1607420</v>
      </c>
      <c r="N74" s="39">
        <v>18</v>
      </c>
      <c r="O74" s="48">
        <v>44102</v>
      </c>
      <c r="P74" s="40" t="s">
        <v>407</v>
      </c>
      <c r="Q74" s="41" t="s">
        <v>4122</v>
      </c>
      <c r="R74" s="42"/>
      <c r="S74" s="51"/>
    </row>
    <row r="75" spans="2:19" ht="33.950000000000003" customHeight="1" x14ac:dyDescent="0.25">
      <c r="B75" s="35">
        <v>69</v>
      </c>
      <c r="C75" s="48">
        <v>40757</v>
      </c>
      <c r="D75" s="36">
        <v>102209</v>
      </c>
      <c r="E75" s="37" t="s">
        <v>4123</v>
      </c>
      <c r="F75" s="38" t="s">
        <v>44</v>
      </c>
      <c r="G75" s="38" t="s">
        <v>87</v>
      </c>
      <c r="H75" s="37" t="s">
        <v>116</v>
      </c>
      <c r="I75" s="37" t="s">
        <v>88</v>
      </c>
      <c r="J75" s="37" t="s">
        <v>0</v>
      </c>
      <c r="K75" s="37" t="s">
        <v>90</v>
      </c>
      <c r="L75" s="37" t="s">
        <v>4124</v>
      </c>
      <c r="M75" s="39">
        <v>1282013</v>
      </c>
      <c r="N75" s="39">
        <v>15</v>
      </c>
      <c r="O75" s="48">
        <v>44089</v>
      </c>
      <c r="P75" s="40" t="s">
        <v>4125</v>
      </c>
      <c r="Q75" s="41" t="s">
        <v>4126</v>
      </c>
      <c r="R75" s="42"/>
      <c r="S75" s="51"/>
    </row>
    <row r="76" spans="2:19" ht="45" x14ac:dyDescent="0.25">
      <c r="B76" s="35">
        <v>70</v>
      </c>
      <c r="C76" s="48">
        <v>40766</v>
      </c>
      <c r="D76" s="36">
        <v>102330</v>
      </c>
      <c r="E76" s="37" t="s">
        <v>4127</v>
      </c>
      <c r="F76" s="38" t="s">
        <v>46</v>
      </c>
      <c r="G76" s="38" t="s">
        <v>87</v>
      </c>
      <c r="H76" s="37" t="s">
        <v>39</v>
      </c>
      <c r="I76" s="37" t="s">
        <v>88</v>
      </c>
      <c r="J76" s="37" t="s">
        <v>1</v>
      </c>
      <c r="K76" s="37" t="s">
        <v>4128</v>
      </c>
      <c r="L76" s="37" t="s">
        <v>4129</v>
      </c>
      <c r="M76" s="39">
        <v>9148864</v>
      </c>
      <c r="N76" s="39">
        <v>92</v>
      </c>
      <c r="O76" s="48">
        <v>44102</v>
      </c>
      <c r="P76" s="40" t="s">
        <v>168</v>
      </c>
      <c r="Q76" s="41" t="s">
        <v>4130</v>
      </c>
      <c r="R76" s="42"/>
      <c r="S76" s="51"/>
    </row>
    <row r="77" spans="2:19" ht="45" x14ac:dyDescent="0.25">
      <c r="B77" s="35">
        <v>71</v>
      </c>
      <c r="C77" s="48">
        <v>40767</v>
      </c>
      <c r="D77" s="36">
        <v>102372</v>
      </c>
      <c r="E77" s="37" t="s">
        <v>4131</v>
      </c>
      <c r="F77" s="38" t="s">
        <v>61</v>
      </c>
      <c r="G77" s="38" t="s">
        <v>112</v>
      </c>
      <c r="H77" s="37" t="s">
        <v>40</v>
      </c>
      <c r="I77" s="37" t="s">
        <v>88</v>
      </c>
      <c r="J77" s="37" t="s">
        <v>1</v>
      </c>
      <c r="K77" s="37" t="s">
        <v>4132</v>
      </c>
      <c r="L77" s="37" t="s">
        <v>4133</v>
      </c>
      <c r="M77" s="39">
        <v>3254657</v>
      </c>
      <c r="N77" s="39">
        <v>20</v>
      </c>
      <c r="O77" s="48">
        <v>44102</v>
      </c>
      <c r="P77" s="40" t="s">
        <v>97</v>
      </c>
      <c r="Q77" s="41" t="s">
        <v>4134</v>
      </c>
      <c r="R77" s="42"/>
      <c r="S77" s="51"/>
    </row>
    <row r="78" spans="2:19" ht="33.950000000000003" customHeight="1" x14ac:dyDescent="0.25">
      <c r="B78" s="35">
        <v>72</v>
      </c>
      <c r="C78" s="48">
        <v>40778</v>
      </c>
      <c r="D78" s="36">
        <v>102479</v>
      </c>
      <c r="E78" s="37" t="s">
        <v>4135</v>
      </c>
      <c r="F78" s="38" t="s">
        <v>68</v>
      </c>
      <c r="G78" s="38" t="s">
        <v>87</v>
      </c>
      <c r="H78" s="37" t="s">
        <v>204</v>
      </c>
      <c r="I78" s="37" t="s">
        <v>88</v>
      </c>
      <c r="J78" s="37" t="s">
        <v>0</v>
      </c>
      <c r="K78" s="37" t="s">
        <v>90</v>
      </c>
      <c r="L78" s="37" t="s">
        <v>4136</v>
      </c>
      <c r="M78" s="39">
        <v>1213000</v>
      </c>
      <c r="N78" s="39">
        <v>10</v>
      </c>
      <c r="O78" s="48">
        <v>44102</v>
      </c>
      <c r="P78" s="40" t="s">
        <v>4137</v>
      </c>
      <c r="Q78" s="41" t="s">
        <v>4138</v>
      </c>
      <c r="R78" s="42"/>
      <c r="S78" s="51"/>
    </row>
    <row r="79" spans="2:19" ht="45" x14ac:dyDescent="0.25">
      <c r="B79" s="35">
        <v>73</v>
      </c>
      <c r="C79" s="48">
        <v>40779</v>
      </c>
      <c r="D79" s="36">
        <v>102489</v>
      </c>
      <c r="E79" s="37" t="s">
        <v>4139</v>
      </c>
      <c r="F79" s="38" t="s">
        <v>61</v>
      </c>
      <c r="G79" s="38" t="s">
        <v>87</v>
      </c>
      <c r="H79" s="37" t="s">
        <v>40</v>
      </c>
      <c r="I79" s="37" t="s">
        <v>88</v>
      </c>
      <c r="J79" s="37" t="s">
        <v>1</v>
      </c>
      <c r="K79" s="37" t="s">
        <v>4132</v>
      </c>
      <c r="L79" s="37" t="s">
        <v>4140</v>
      </c>
      <c r="M79" s="39">
        <v>4298956</v>
      </c>
      <c r="N79" s="39">
        <v>20</v>
      </c>
      <c r="O79" s="48">
        <v>44102</v>
      </c>
      <c r="P79" s="40" t="s">
        <v>119</v>
      </c>
      <c r="Q79" s="41" t="s">
        <v>4141</v>
      </c>
      <c r="R79" s="42"/>
      <c r="S79" s="51"/>
    </row>
    <row r="80" spans="2:19" ht="45" x14ac:dyDescent="0.25">
      <c r="B80" s="35">
        <v>74</v>
      </c>
      <c r="C80" s="48">
        <v>40780</v>
      </c>
      <c r="D80" s="36">
        <v>102506</v>
      </c>
      <c r="E80" s="37" t="s">
        <v>4142</v>
      </c>
      <c r="F80" s="38" t="s">
        <v>62</v>
      </c>
      <c r="G80" s="38" t="s">
        <v>87</v>
      </c>
      <c r="H80" s="37" t="s">
        <v>40</v>
      </c>
      <c r="I80" s="37" t="s">
        <v>88</v>
      </c>
      <c r="J80" s="37" t="s">
        <v>1</v>
      </c>
      <c r="K80" s="37" t="s">
        <v>4143</v>
      </c>
      <c r="L80" s="37" t="s">
        <v>4144</v>
      </c>
      <c r="M80" s="39">
        <v>31588024</v>
      </c>
      <c r="N80" s="39">
        <v>62</v>
      </c>
      <c r="O80" s="48">
        <v>44102</v>
      </c>
      <c r="P80" s="40" t="s">
        <v>95</v>
      </c>
      <c r="Q80" s="41" t="s">
        <v>4145</v>
      </c>
      <c r="R80" s="42"/>
      <c r="S80" s="51"/>
    </row>
    <row r="81" spans="2:19" ht="45" x14ac:dyDescent="0.25">
      <c r="B81" s="35">
        <v>75</v>
      </c>
      <c r="C81" s="48">
        <v>40781</v>
      </c>
      <c r="D81" s="36">
        <v>102547</v>
      </c>
      <c r="E81" s="37" t="s">
        <v>4146</v>
      </c>
      <c r="F81" s="38" t="s">
        <v>4044</v>
      </c>
      <c r="G81" s="38" t="s">
        <v>87</v>
      </c>
      <c r="H81" s="37" t="s">
        <v>40</v>
      </c>
      <c r="I81" s="37" t="s">
        <v>88</v>
      </c>
      <c r="J81" s="37" t="s">
        <v>1</v>
      </c>
      <c r="K81" s="37" t="s">
        <v>4147</v>
      </c>
      <c r="L81" s="37" t="s">
        <v>4148</v>
      </c>
      <c r="M81" s="39">
        <v>73351639</v>
      </c>
      <c r="N81" s="39">
        <v>224</v>
      </c>
      <c r="O81" s="48">
        <v>44102</v>
      </c>
      <c r="P81" s="40" t="s">
        <v>4149</v>
      </c>
      <c r="Q81" s="41" t="s">
        <v>4150</v>
      </c>
      <c r="R81" s="42"/>
      <c r="S81" s="51"/>
    </row>
    <row r="82" spans="2:19" ht="45" x14ac:dyDescent="0.25">
      <c r="B82" s="35">
        <v>76</v>
      </c>
      <c r="C82" s="48">
        <v>40793</v>
      </c>
      <c r="D82" s="36">
        <v>102576</v>
      </c>
      <c r="E82" s="37" t="s">
        <v>4151</v>
      </c>
      <c r="F82" s="38" t="s">
        <v>38</v>
      </c>
      <c r="G82" s="38" t="s">
        <v>87</v>
      </c>
      <c r="H82" s="37" t="s">
        <v>76</v>
      </c>
      <c r="I82" s="37" t="s">
        <v>88</v>
      </c>
      <c r="J82" s="37" t="s">
        <v>1</v>
      </c>
      <c r="K82" s="37" t="s">
        <v>4152</v>
      </c>
      <c r="L82" s="37" t="s">
        <v>4153</v>
      </c>
      <c r="M82" s="39">
        <v>950000</v>
      </c>
      <c r="N82" s="39">
        <v>40</v>
      </c>
      <c r="O82" s="48">
        <v>44102</v>
      </c>
      <c r="P82" s="40" t="s">
        <v>4154</v>
      </c>
      <c r="Q82" s="41" t="s">
        <v>4155</v>
      </c>
      <c r="R82" s="42"/>
      <c r="S82" s="51"/>
    </row>
    <row r="83" spans="2:19" ht="33.950000000000003" customHeight="1" x14ac:dyDescent="0.25">
      <c r="B83" s="35">
        <v>77</v>
      </c>
      <c r="C83" s="48">
        <v>40814</v>
      </c>
      <c r="D83" s="36">
        <v>102761</v>
      </c>
      <c r="E83" s="37" t="s">
        <v>4156</v>
      </c>
      <c r="F83" s="38" t="s">
        <v>37</v>
      </c>
      <c r="G83" s="38" t="s">
        <v>87</v>
      </c>
      <c r="H83" s="37" t="s">
        <v>40</v>
      </c>
      <c r="I83" s="37" t="s">
        <v>88</v>
      </c>
      <c r="J83" s="37" t="s">
        <v>0</v>
      </c>
      <c r="K83" s="37" t="s">
        <v>102</v>
      </c>
      <c r="L83" s="37" t="s">
        <v>4157</v>
      </c>
      <c r="M83" s="39">
        <v>18105900</v>
      </c>
      <c r="N83" s="39">
        <v>63</v>
      </c>
      <c r="O83" s="48">
        <v>44102</v>
      </c>
      <c r="P83" s="40" t="s">
        <v>140</v>
      </c>
      <c r="Q83" s="41" t="s">
        <v>161</v>
      </c>
      <c r="R83" s="42"/>
      <c r="S83" s="51"/>
    </row>
    <row r="84" spans="2:19" ht="33.950000000000003" customHeight="1" x14ac:dyDescent="0.25">
      <c r="B84" s="35">
        <v>78</v>
      </c>
      <c r="C84" s="48">
        <v>40820</v>
      </c>
      <c r="D84" s="36">
        <v>102836</v>
      </c>
      <c r="E84" s="37" t="s">
        <v>4158</v>
      </c>
      <c r="F84" s="38" t="s">
        <v>37</v>
      </c>
      <c r="G84" s="38" t="s">
        <v>87</v>
      </c>
      <c r="H84" s="37" t="s">
        <v>40</v>
      </c>
      <c r="I84" s="37" t="s">
        <v>88</v>
      </c>
      <c r="J84" s="37" t="s">
        <v>0</v>
      </c>
      <c r="K84" s="37" t="s">
        <v>90</v>
      </c>
      <c r="L84" s="37" t="s">
        <v>4159</v>
      </c>
      <c r="M84" s="39">
        <v>9939705</v>
      </c>
      <c r="N84" s="39">
        <v>58</v>
      </c>
      <c r="O84" s="48">
        <v>44102</v>
      </c>
      <c r="P84" s="40" t="s">
        <v>4160</v>
      </c>
      <c r="Q84" s="41" t="s">
        <v>4161</v>
      </c>
      <c r="R84" s="42"/>
      <c r="S84" s="51"/>
    </row>
    <row r="85" spans="2:19" ht="33.950000000000003" customHeight="1" x14ac:dyDescent="0.25">
      <c r="B85" s="35">
        <v>79</v>
      </c>
      <c r="C85" s="48">
        <v>40826</v>
      </c>
      <c r="D85" s="36">
        <v>102876</v>
      </c>
      <c r="E85" s="37" t="s">
        <v>4162</v>
      </c>
      <c r="F85" s="38" t="s">
        <v>73</v>
      </c>
      <c r="G85" s="38" t="s">
        <v>112</v>
      </c>
      <c r="H85" s="37" t="s">
        <v>204</v>
      </c>
      <c r="I85" s="37" t="s">
        <v>94</v>
      </c>
      <c r="J85" s="37" t="s">
        <v>0</v>
      </c>
      <c r="K85" s="37" t="s">
        <v>92</v>
      </c>
      <c r="L85" s="37" t="s">
        <v>4163</v>
      </c>
      <c r="M85" s="39">
        <v>2090805</v>
      </c>
      <c r="N85" s="39">
        <v>0</v>
      </c>
      <c r="O85" s="48">
        <v>44102</v>
      </c>
      <c r="P85" s="40" t="s">
        <v>172</v>
      </c>
      <c r="Q85" s="41" t="s">
        <v>4164</v>
      </c>
      <c r="R85" s="42"/>
      <c r="S85" s="51"/>
    </row>
    <row r="86" spans="2:19" ht="33.950000000000003" customHeight="1" x14ac:dyDescent="0.25">
      <c r="B86" s="35">
        <v>80</v>
      </c>
      <c r="C86" s="48">
        <v>40826</v>
      </c>
      <c r="D86" s="36">
        <v>102880</v>
      </c>
      <c r="E86" s="37" t="s">
        <v>4165</v>
      </c>
      <c r="F86" s="38" t="s">
        <v>41</v>
      </c>
      <c r="G86" s="38" t="s">
        <v>87</v>
      </c>
      <c r="H86" s="37" t="s">
        <v>3885</v>
      </c>
      <c r="I86" s="37" t="s">
        <v>88</v>
      </c>
      <c r="J86" s="37" t="s">
        <v>0</v>
      </c>
      <c r="K86" s="37" t="s">
        <v>92</v>
      </c>
      <c r="L86" s="37" t="s">
        <v>4166</v>
      </c>
      <c r="M86" s="39">
        <v>2603297</v>
      </c>
      <c r="N86" s="39">
        <v>15</v>
      </c>
      <c r="O86" s="48">
        <v>44102</v>
      </c>
      <c r="P86" s="40" t="s">
        <v>4167</v>
      </c>
      <c r="Q86" s="41" t="s">
        <v>4168</v>
      </c>
      <c r="R86" s="42"/>
      <c r="S86" s="51"/>
    </row>
    <row r="87" spans="2:19" ht="45" x14ac:dyDescent="0.25">
      <c r="B87" s="35">
        <v>81</v>
      </c>
      <c r="C87" s="48">
        <v>40942</v>
      </c>
      <c r="D87" s="36">
        <v>104210</v>
      </c>
      <c r="E87" s="37" t="s">
        <v>4169</v>
      </c>
      <c r="F87" s="38" t="s">
        <v>4170</v>
      </c>
      <c r="G87" s="38" t="s">
        <v>87</v>
      </c>
      <c r="H87" s="37" t="s">
        <v>70</v>
      </c>
      <c r="I87" s="37" t="s">
        <v>93</v>
      </c>
      <c r="J87" s="37" t="s">
        <v>1</v>
      </c>
      <c r="K87" s="37" t="s">
        <v>4171</v>
      </c>
      <c r="L87" s="37" t="s">
        <v>4172</v>
      </c>
      <c r="M87" s="39">
        <v>2750000</v>
      </c>
      <c r="N87" s="39">
        <v>15</v>
      </c>
      <c r="O87" s="48">
        <v>44089</v>
      </c>
      <c r="P87" s="40" t="s">
        <v>4173</v>
      </c>
      <c r="Q87" s="41" t="s">
        <v>4174</v>
      </c>
      <c r="R87" s="42"/>
      <c r="S87" s="51"/>
    </row>
    <row r="88" spans="2:19" ht="33.950000000000003" customHeight="1" x14ac:dyDescent="0.25">
      <c r="B88" s="35">
        <v>82</v>
      </c>
      <c r="C88" s="48">
        <v>41036</v>
      </c>
      <c r="D88" s="36">
        <v>105204</v>
      </c>
      <c r="E88" s="37" t="s">
        <v>4175</v>
      </c>
      <c r="F88" s="38" t="s">
        <v>33</v>
      </c>
      <c r="G88" s="38" t="s">
        <v>87</v>
      </c>
      <c r="H88" s="37" t="s">
        <v>35</v>
      </c>
      <c r="I88" s="37" t="s">
        <v>88</v>
      </c>
      <c r="J88" s="37" t="s">
        <v>0</v>
      </c>
      <c r="K88" s="37" t="s">
        <v>92</v>
      </c>
      <c r="L88" s="37" t="s">
        <v>4176</v>
      </c>
      <c r="M88" s="39">
        <v>2273700</v>
      </c>
      <c r="N88" s="39">
        <v>10</v>
      </c>
      <c r="O88" s="48">
        <v>44089</v>
      </c>
      <c r="P88" s="40" t="s">
        <v>4177</v>
      </c>
      <c r="Q88" s="41" t="s">
        <v>4178</v>
      </c>
      <c r="R88" s="42"/>
      <c r="S88" s="51"/>
    </row>
    <row r="89" spans="2:19" ht="33.950000000000003" customHeight="1" x14ac:dyDescent="0.25">
      <c r="B89" s="35">
        <v>83</v>
      </c>
      <c r="C89" s="48">
        <v>41072</v>
      </c>
      <c r="D89" s="36">
        <v>105627</v>
      </c>
      <c r="E89" s="37" t="s">
        <v>173</v>
      </c>
      <c r="F89" s="38" t="s">
        <v>34</v>
      </c>
      <c r="G89" s="38" t="s">
        <v>87</v>
      </c>
      <c r="H89" s="37" t="s">
        <v>49</v>
      </c>
      <c r="I89" s="37" t="s">
        <v>88</v>
      </c>
      <c r="J89" s="37" t="s">
        <v>1</v>
      </c>
      <c r="K89" s="37" t="s">
        <v>164</v>
      </c>
      <c r="L89" s="37" t="s">
        <v>4179</v>
      </c>
      <c r="M89" s="39">
        <v>2052199</v>
      </c>
      <c r="N89" s="39">
        <v>10</v>
      </c>
      <c r="O89" s="48">
        <v>44075</v>
      </c>
      <c r="P89" s="40" t="s">
        <v>100</v>
      </c>
      <c r="Q89" s="41" t="s">
        <v>175</v>
      </c>
      <c r="R89" s="42"/>
      <c r="S89" s="51"/>
    </row>
    <row r="90" spans="2:19" ht="60" x14ac:dyDescent="0.25">
      <c r="B90" s="35">
        <v>84</v>
      </c>
      <c r="C90" s="48">
        <v>41079</v>
      </c>
      <c r="D90" s="36">
        <v>105748</v>
      </c>
      <c r="E90" s="37" t="s">
        <v>4180</v>
      </c>
      <c r="F90" s="38" t="s">
        <v>4044</v>
      </c>
      <c r="G90" s="38" t="s">
        <v>87</v>
      </c>
      <c r="H90" s="37" t="s">
        <v>165</v>
      </c>
      <c r="I90" s="37" t="s">
        <v>94</v>
      </c>
      <c r="J90" s="37" t="s">
        <v>1</v>
      </c>
      <c r="K90" s="37" t="s">
        <v>4181</v>
      </c>
      <c r="L90" s="37" t="s">
        <v>4182</v>
      </c>
      <c r="M90" s="39">
        <v>740000</v>
      </c>
      <c r="N90" s="39">
        <v>0</v>
      </c>
      <c r="O90" s="48">
        <v>44089</v>
      </c>
      <c r="P90" s="40" t="s">
        <v>4149</v>
      </c>
      <c r="Q90" s="41" t="s">
        <v>4183</v>
      </c>
      <c r="R90" s="42"/>
      <c r="S90" s="51"/>
    </row>
    <row r="91" spans="2:19" ht="45" x14ac:dyDescent="0.25">
      <c r="B91" s="35">
        <v>85</v>
      </c>
      <c r="C91" s="48">
        <v>41101</v>
      </c>
      <c r="D91" s="36">
        <v>105982</v>
      </c>
      <c r="E91" s="37" t="s">
        <v>4184</v>
      </c>
      <c r="F91" s="38" t="s">
        <v>4100</v>
      </c>
      <c r="G91" s="38" t="s">
        <v>87</v>
      </c>
      <c r="H91" s="37" t="s">
        <v>42</v>
      </c>
      <c r="I91" s="37" t="s">
        <v>88</v>
      </c>
      <c r="J91" s="37" t="s">
        <v>1</v>
      </c>
      <c r="K91" s="37" t="s">
        <v>4185</v>
      </c>
      <c r="L91" s="37" t="s">
        <v>4186</v>
      </c>
      <c r="M91" s="39">
        <v>2054388</v>
      </c>
      <c r="N91" s="39">
        <v>22</v>
      </c>
      <c r="O91" s="48">
        <v>44075</v>
      </c>
      <c r="P91" s="40" t="s">
        <v>4103</v>
      </c>
      <c r="Q91" s="41" t="s">
        <v>4187</v>
      </c>
      <c r="R91" s="42"/>
      <c r="S91" s="51"/>
    </row>
    <row r="92" spans="2:19" ht="45" x14ac:dyDescent="0.25">
      <c r="B92" s="35">
        <v>86</v>
      </c>
      <c r="C92" s="48">
        <v>41110</v>
      </c>
      <c r="D92" s="36">
        <v>106123</v>
      </c>
      <c r="E92" s="37" t="s">
        <v>4188</v>
      </c>
      <c r="F92" s="38" t="s">
        <v>71</v>
      </c>
      <c r="G92" s="38" t="s">
        <v>87</v>
      </c>
      <c r="H92" s="37" t="s">
        <v>49</v>
      </c>
      <c r="I92" s="37" t="s">
        <v>88</v>
      </c>
      <c r="J92" s="37" t="s">
        <v>1</v>
      </c>
      <c r="K92" s="37" t="s">
        <v>4189</v>
      </c>
      <c r="L92" s="37" t="s">
        <v>4190</v>
      </c>
      <c r="M92" s="39">
        <v>3484740</v>
      </c>
      <c r="N92" s="39">
        <v>33</v>
      </c>
      <c r="O92" s="48">
        <v>44075</v>
      </c>
      <c r="P92" s="40" t="s">
        <v>4191</v>
      </c>
      <c r="Q92" s="41" t="s">
        <v>4192</v>
      </c>
      <c r="R92" s="42"/>
      <c r="S92" s="51"/>
    </row>
    <row r="93" spans="2:19" ht="45" x14ac:dyDescent="0.25">
      <c r="B93" s="35">
        <v>87</v>
      </c>
      <c r="C93" s="48">
        <v>41113</v>
      </c>
      <c r="D93" s="36">
        <v>106146</v>
      </c>
      <c r="E93" s="37" t="s">
        <v>4193</v>
      </c>
      <c r="F93" s="38" t="s">
        <v>190</v>
      </c>
      <c r="G93" s="38" t="s">
        <v>87</v>
      </c>
      <c r="H93" s="37" t="s">
        <v>35</v>
      </c>
      <c r="I93" s="37" t="s">
        <v>88</v>
      </c>
      <c r="J93" s="37" t="s">
        <v>3</v>
      </c>
      <c r="K93" s="37" t="s">
        <v>4194</v>
      </c>
      <c r="L93" s="37" t="s">
        <v>4195</v>
      </c>
      <c r="M93" s="39">
        <v>900000</v>
      </c>
      <c r="N93" s="39">
        <v>10</v>
      </c>
      <c r="O93" s="48">
        <v>44075</v>
      </c>
      <c r="P93" s="40" t="s">
        <v>318</v>
      </c>
      <c r="Q93" s="41" t="s">
        <v>4196</v>
      </c>
      <c r="R93" s="42"/>
      <c r="S93" s="51"/>
    </row>
    <row r="94" spans="2:19" ht="45" x14ac:dyDescent="0.25">
      <c r="B94" s="35">
        <v>88</v>
      </c>
      <c r="C94" s="48">
        <v>41115</v>
      </c>
      <c r="D94" s="36">
        <v>106173</v>
      </c>
      <c r="E94" s="37" t="s">
        <v>4197</v>
      </c>
      <c r="F94" s="38" t="s">
        <v>73</v>
      </c>
      <c r="G94" s="38" t="s">
        <v>87</v>
      </c>
      <c r="H94" s="37" t="s">
        <v>4198</v>
      </c>
      <c r="I94" s="37" t="s">
        <v>93</v>
      </c>
      <c r="J94" s="37" t="s">
        <v>0</v>
      </c>
      <c r="K94" s="37" t="s">
        <v>92</v>
      </c>
      <c r="L94" s="37" t="s">
        <v>4199</v>
      </c>
      <c r="M94" s="39">
        <v>1269000</v>
      </c>
      <c r="N94" s="39">
        <v>22</v>
      </c>
      <c r="O94" s="48">
        <v>44075</v>
      </c>
      <c r="P94" s="40" t="s">
        <v>143</v>
      </c>
      <c r="Q94" s="41" t="s">
        <v>4200</v>
      </c>
      <c r="R94" s="42"/>
      <c r="S94" s="51"/>
    </row>
    <row r="95" spans="2:19" ht="33.950000000000003" customHeight="1" x14ac:dyDescent="0.25">
      <c r="B95" s="35">
        <v>89</v>
      </c>
      <c r="C95" s="48">
        <v>41116</v>
      </c>
      <c r="D95" s="36">
        <v>106200</v>
      </c>
      <c r="E95" s="37" t="s">
        <v>4201</v>
      </c>
      <c r="F95" s="38" t="s">
        <v>55</v>
      </c>
      <c r="G95" s="38" t="s">
        <v>87</v>
      </c>
      <c r="H95" s="37" t="s">
        <v>4202</v>
      </c>
      <c r="I95" s="37" t="s">
        <v>88</v>
      </c>
      <c r="J95" s="37" t="s">
        <v>0</v>
      </c>
      <c r="K95" s="37" t="s">
        <v>92</v>
      </c>
      <c r="L95" s="37" t="s">
        <v>4203</v>
      </c>
      <c r="M95" s="39">
        <v>1450000</v>
      </c>
      <c r="N95" s="39">
        <v>0</v>
      </c>
      <c r="O95" s="48">
        <v>44075</v>
      </c>
      <c r="P95" s="40" t="s">
        <v>4204</v>
      </c>
      <c r="Q95" s="41" t="s">
        <v>4205</v>
      </c>
      <c r="R95" s="42"/>
      <c r="S95" s="51"/>
    </row>
    <row r="96" spans="2:19" ht="45" x14ac:dyDescent="0.25">
      <c r="B96" s="35">
        <v>90</v>
      </c>
      <c r="C96" s="48">
        <v>41117</v>
      </c>
      <c r="D96" s="36">
        <v>106228</v>
      </c>
      <c r="E96" s="37" t="s">
        <v>4206</v>
      </c>
      <c r="F96" s="38" t="s">
        <v>61</v>
      </c>
      <c r="G96" s="38" t="s">
        <v>87</v>
      </c>
      <c r="H96" s="37" t="s">
        <v>59</v>
      </c>
      <c r="I96" s="37" t="s">
        <v>88</v>
      </c>
      <c r="J96" s="37" t="s">
        <v>3</v>
      </c>
      <c r="K96" s="37" t="s">
        <v>142</v>
      </c>
      <c r="L96" s="37" t="s">
        <v>4207</v>
      </c>
      <c r="M96" s="39">
        <v>5310000</v>
      </c>
      <c r="N96" s="39">
        <v>19</v>
      </c>
      <c r="O96" s="48">
        <v>44075</v>
      </c>
      <c r="P96" s="40" t="s">
        <v>4208</v>
      </c>
      <c r="Q96" s="41" t="s">
        <v>4209</v>
      </c>
      <c r="R96" s="42"/>
      <c r="S96" s="51"/>
    </row>
    <row r="97" spans="2:19" ht="60" x14ac:dyDescent="0.25">
      <c r="B97" s="35">
        <v>91</v>
      </c>
      <c r="C97" s="48">
        <v>41120</v>
      </c>
      <c r="D97" s="36">
        <v>106233</v>
      </c>
      <c r="E97" s="37" t="s">
        <v>4210</v>
      </c>
      <c r="F97" s="38" t="s">
        <v>62</v>
      </c>
      <c r="G97" s="38" t="s">
        <v>87</v>
      </c>
      <c r="H97" s="37" t="s">
        <v>117</v>
      </c>
      <c r="I97" s="37" t="s">
        <v>88</v>
      </c>
      <c r="J97" s="37" t="s">
        <v>3</v>
      </c>
      <c r="K97" s="37" t="s">
        <v>4211</v>
      </c>
      <c r="L97" s="37" t="s">
        <v>4212</v>
      </c>
      <c r="M97" s="39">
        <v>1200000</v>
      </c>
      <c r="N97" s="39">
        <v>12</v>
      </c>
      <c r="O97" s="48">
        <v>44075</v>
      </c>
      <c r="P97" s="40" t="s">
        <v>95</v>
      </c>
      <c r="Q97" s="41" t="s">
        <v>4213</v>
      </c>
      <c r="R97" s="42"/>
      <c r="S97" s="51"/>
    </row>
    <row r="98" spans="2:19" ht="45" x14ac:dyDescent="0.25">
      <c r="B98" s="35">
        <v>92</v>
      </c>
      <c r="C98" s="48">
        <v>41120</v>
      </c>
      <c r="D98" s="36">
        <v>106241</v>
      </c>
      <c r="E98" s="37" t="s">
        <v>4214</v>
      </c>
      <c r="F98" s="38" t="s">
        <v>34</v>
      </c>
      <c r="G98" s="38" t="s">
        <v>87</v>
      </c>
      <c r="H98" s="37" t="s">
        <v>35</v>
      </c>
      <c r="I98" s="37" t="s">
        <v>88</v>
      </c>
      <c r="J98" s="37" t="s">
        <v>1</v>
      </c>
      <c r="K98" s="37" t="s">
        <v>4215</v>
      </c>
      <c r="L98" s="37" t="s">
        <v>4216</v>
      </c>
      <c r="M98" s="39">
        <v>2100000</v>
      </c>
      <c r="N98" s="39">
        <v>20</v>
      </c>
      <c r="O98" s="48">
        <v>44075</v>
      </c>
      <c r="P98" s="40" t="s">
        <v>107</v>
      </c>
      <c r="Q98" s="41" t="s">
        <v>4217</v>
      </c>
      <c r="R98" s="42"/>
      <c r="S98" s="51"/>
    </row>
    <row r="99" spans="2:19" ht="60" x14ac:dyDescent="0.25">
      <c r="B99" s="35">
        <v>93</v>
      </c>
      <c r="C99" s="48">
        <v>41121</v>
      </c>
      <c r="D99" s="36">
        <v>106246</v>
      </c>
      <c r="E99" s="37" t="s">
        <v>4218</v>
      </c>
      <c r="F99" s="38" t="s">
        <v>32</v>
      </c>
      <c r="G99" s="38" t="s">
        <v>87</v>
      </c>
      <c r="H99" s="37" t="s">
        <v>64</v>
      </c>
      <c r="I99" s="37" t="s">
        <v>88</v>
      </c>
      <c r="J99" s="37" t="s">
        <v>0</v>
      </c>
      <c r="K99" s="37" t="s">
        <v>90</v>
      </c>
      <c r="L99" s="37" t="s">
        <v>4219</v>
      </c>
      <c r="M99" s="39">
        <v>3300000</v>
      </c>
      <c r="N99" s="39">
        <v>20</v>
      </c>
      <c r="O99" s="48">
        <v>44075</v>
      </c>
      <c r="P99" s="40" t="s">
        <v>4220</v>
      </c>
      <c r="Q99" s="41" t="s">
        <v>4221</v>
      </c>
      <c r="R99" s="42"/>
      <c r="S99" s="51"/>
    </row>
    <row r="100" spans="2:19" ht="60" x14ac:dyDescent="0.25">
      <c r="B100" s="35">
        <v>94</v>
      </c>
      <c r="C100" s="48">
        <v>41122</v>
      </c>
      <c r="D100" s="36">
        <v>106272</v>
      </c>
      <c r="E100" s="37" t="s">
        <v>4222</v>
      </c>
      <c r="F100" s="38" t="s">
        <v>45</v>
      </c>
      <c r="G100" s="38" t="s">
        <v>87</v>
      </c>
      <c r="H100" s="37" t="s">
        <v>64</v>
      </c>
      <c r="I100" s="37" t="s">
        <v>88</v>
      </c>
      <c r="J100" s="37" t="s">
        <v>1</v>
      </c>
      <c r="K100" s="37" t="s">
        <v>4223</v>
      </c>
      <c r="L100" s="37" t="s">
        <v>4224</v>
      </c>
      <c r="M100" s="39">
        <v>4200000</v>
      </c>
      <c r="N100" s="39">
        <v>9</v>
      </c>
      <c r="O100" s="48">
        <v>44075</v>
      </c>
      <c r="P100" s="40" t="s">
        <v>4225</v>
      </c>
      <c r="Q100" s="41" t="s">
        <v>4226</v>
      </c>
      <c r="R100" s="42"/>
      <c r="S100" s="51"/>
    </row>
    <row r="101" spans="2:19" ht="45" x14ac:dyDescent="0.25">
      <c r="B101" s="35">
        <v>95</v>
      </c>
      <c r="C101" s="48">
        <v>41127</v>
      </c>
      <c r="D101" s="36">
        <v>106329</v>
      </c>
      <c r="E101" s="37" t="s">
        <v>4227</v>
      </c>
      <c r="F101" s="38" t="s">
        <v>194</v>
      </c>
      <c r="G101" s="38" t="s">
        <v>87</v>
      </c>
      <c r="H101" s="37" t="s">
        <v>4228</v>
      </c>
      <c r="I101" s="37" t="s">
        <v>149</v>
      </c>
      <c r="J101" s="37" t="s">
        <v>1</v>
      </c>
      <c r="K101" s="37" t="s">
        <v>169</v>
      </c>
      <c r="L101" s="37" t="s">
        <v>4229</v>
      </c>
      <c r="M101" s="39">
        <v>11589989</v>
      </c>
      <c r="N101" s="39">
        <v>30</v>
      </c>
      <c r="O101" s="48">
        <v>44075</v>
      </c>
      <c r="P101" s="40" t="s">
        <v>4230</v>
      </c>
      <c r="Q101" s="41" t="s">
        <v>4231</v>
      </c>
      <c r="R101" s="42"/>
      <c r="S101" s="51"/>
    </row>
    <row r="102" spans="2:19" ht="33.950000000000003" customHeight="1" x14ac:dyDescent="0.25">
      <c r="B102" s="35">
        <v>96</v>
      </c>
      <c r="C102" s="48">
        <v>41127</v>
      </c>
      <c r="D102" s="36">
        <v>106335</v>
      </c>
      <c r="E102" s="37" t="s">
        <v>4232</v>
      </c>
      <c r="F102" s="38" t="s">
        <v>33</v>
      </c>
      <c r="G102" s="38" t="s">
        <v>87</v>
      </c>
      <c r="H102" s="37" t="s">
        <v>70</v>
      </c>
      <c r="I102" s="37" t="s">
        <v>88</v>
      </c>
      <c r="J102" s="37" t="s">
        <v>1</v>
      </c>
      <c r="K102" s="37" t="s">
        <v>4233</v>
      </c>
      <c r="L102" s="37" t="s">
        <v>4234</v>
      </c>
      <c r="M102" s="39">
        <v>5254413</v>
      </c>
      <c r="N102" s="39">
        <v>16</v>
      </c>
      <c r="O102" s="48">
        <v>44075</v>
      </c>
      <c r="P102" s="40" t="s">
        <v>4235</v>
      </c>
      <c r="Q102" s="41" t="s">
        <v>4236</v>
      </c>
      <c r="R102" s="42"/>
      <c r="S102" s="51"/>
    </row>
    <row r="103" spans="2:19" ht="33.950000000000003" customHeight="1" x14ac:dyDescent="0.25">
      <c r="B103" s="35">
        <v>97</v>
      </c>
      <c r="C103" s="48">
        <v>41130</v>
      </c>
      <c r="D103" s="36">
        <v>106398</v>
      </c>
      <c r="E103" s="37" t="s">
        <v>4237</v>
      </c>
      <c r="F103" s="38" t="s">
        <v>3839</v>
      </c>
      <c r="G103" s="38" t="s">
        <v>87</v>
      </c>
      <c r="H103" s="37" t="s">
        <v>116</v>
      </c>
      <c r="I103" s="37" t="s">
        <v>88</v>
      </c>
      <c r="J103" s="37" t="s">
        <v>0</v>
      </c>
      <c r="K103" s="37" t="s">
        <v>90</v>
      </c>
      <c r="L103" s="37" t="s">
        <v>4238</v>
      </c>
      <c r="M103" s="39">
        <v>1200000</v>
      </c>
      <c r="N103" s="39">
        <v>12</v>
      </c>
      <c r="O103" s="48">
        <v>44075</v>
      </c>
      <c r="P103" s="40" t="s">
        <v>402</v>
      </c>
      <c r="Q103" s="41" t="s">
        <v>4239</v>
      </c>
      <c r="R103" s="42"/>
      <c r="S103" s="51"/>
    </row>
    <row r="104" spans="2:19" ht="60" x14ac:dyDescent="0.25">
      <c r="B104" s="35">
        <v>98</v>
      </c>
      <c r="C104" s="48">
        <v>41131</v>
      </c>
      <c r="D104" s="36">
        <v>106419</v>
      </c>
      <c r="E104" s="37" t="s">
        <v>4240</v>
      </c>
      <c r="F104" s="38" t="s">
        <v>189</v>
      </c>
      <c r="G104" s="38" t="s">
        <v>87</v>
      </c>
      <c r="H104" s="37" t="s">
        <v>35</v>
      </c>
      <c r="I104" s="37" t="s">
        <v>88</v>
      </c>
      <c r="J104" s="37" t="s">
        <v>1</v>
      </c>
      <c r="K104" s="37" t="s">
        <v>4241</v>
      </c>
      <c r="L104" s="37" t="s">
        <v>4242</v>
      </c>
      <c r="M104" s="39">
        <v>1090732</v>
      </c>
      <c r="N104" s="39">
        <v>10</v>
      </c>
      <c r="O104" s="48">
        <v>44075</v>
      </c>
      <c r="P104" s="40" t="s">
        <v>4243</v>
      </c>
      <c r="Q104" s="41" t="s">
        <v>4244</v>
      </c>
      <c r="R104" s="42"/>
      <c r="S104" s="51"/>
    </row>
    <row r="105" spans="2:19" ht="45" x14ac:dyDescent="0.25">
      <c r="B105" s="35">
        <v>99</v>
      </c>
      <c r="C105" s="48">
        <v>41135</v>
      </c>
      <c r="D105" s="36">
        <v>106444</v>
      </c>
      <c r="E105" s="37" t="s">
        <v>4245</v>
      </c>
      <c r="F105" s="38" t="s">
        <v>37</v>
      </c>
      <c r="G105" s="38" t="s">
        <v>112</v>
      </c>
      <c r="H105" s="37" t="s">
        <v>35</v>
      </c>
      <c r="I105" s="37" t="s">
        <v>88</v>
      </c>
      <c r="J105" s="37" t="s">
        <v>1</v>
      </c>
      <c r="K105" s="37" t="s">
        <v>4246</v>
      </c>
      <c r="L105" s="37" t="s">
        <v>4247</v>
      </c>
      <c r="M105" s="39">
        <v>19654745</v>
      </c>
      <c r="N105" s="39">
        <v>120</v>
      </c>
      <c r="O105" s="48">
        <v>44075</v>
      </c>
      <c r="P105" s="40"/>
      <c r="Q105" s="41"/>
      <c r="R105" s="42"/>
      <c r="S105" s="51"/>
    </row>
    <row r="106" spans="2:19" ht="45" x14ac:dyDescent="0.25">
      <c r="B106" s="35">
        <v>100</v>
      </c>
      <c r="C106" s="48">
        <v>41135</v>
      </c>
      <c r="D106" s="36">
        <v>106454</v>
      </c>
      <c r="E106" s="37" t="s">
        <v>4245</v>
      </c>
      <c r="F106" s="38" t="s">
        <v>55</v>
      </c>
      <c r="G106" s="38" t="s">
        <v>112</v>
      </c>
      <c r="H106" s="37" t="s">
        <v>35</v>
      </c>
      <c r="I106" s="37" t="s">
        <v>88</v>
      </c>
      <c r="J106" s="37" t="s">
        <v>1</v>
      </c>
      <c r="K106" s="37" t="s">
        <v>4246</v>
      </c>
      <c r="L106" s="37" t="s">
        <v>4247</v>
      </c>
      <c r="M106" s="39">
        <v>19654745</v>
      </c>
      <c r="N106" s="39">
        <v>120</v>
      </c>
      <c r="O106" s="48">
        <v>44075</v>
      </c>
      <c r="P106" s="40"/>
      <c r="Q106" s="41"/>
      <c r="R106" s="42"/>
      <c r="S106" s="51"/>
    </row>
    <row r="107" spans="2:19" ht="60" x14ac:dyDescent="0.25">
      <c r="B107" s="35">
        <v>101</v>
      </c>
      <c r="C107" s="48">
        <v>41135</v>
      </c>
      <c r="D107" s="36">
        <v>106456</v>
      </c>
      <c r="E107" s="37" t="s">
        <v>4245</v>
      </c>
      <c r="F107" s="38" t="s">
        <v>61</v>
      </c>
      <c r="G107" s="38" t="s">
        <v>112</v>
      </c>
      <c r="H107" s="37" t="s">
        <v>35</v>
      </c>
      <c r="I107" s="37" t="s">
        <v>88</v>
      </c>
      <c r="J107" s="37" t="s">
        <v>1</v>
      </c>
      <c r="K107" s="37" t="s">
        <v>4248</v>
      </c>
      <c r="L107" s="37" t="s">
        <v>4247</v>
      </c>
      <c r="M107" s="39">
        <v>19654745</v>
      </c>
      <c r="N107" s="39">
        <v>120</v>
      </c>
      <c r="O107" s="48">
        <v>44075</v>
      </c>
      <c r="P107" s="40"/>
      <c r="Q107" s="41"/>
      <c r="R107" s="42"/>
      <c r="S107" s="51"/>
    </row>
    <row r="108" spans="2:19" ht="45" x14ac:dyDescent="0.25">
      <c r="B108" s="35">
        <v>102</v>
      </c>
      <c r="C108" s="48">
        <v>41135</v>
      </c>
      <c r="D108" s="36">
        <v>106458</v>
      </c>
      <c r="E108" s="37" t="s">
        <v>4245</v>
      </c>
      <c r="F108" s="38" t="s">
        <v>41</v>
      </c>
      <c r="G108" s="38" t="s">
        <v>112</v>
      </c>
      <c r="H108" s="37" t="s">
        <v>35</v>
      </c>
      <c r="I108" s="37" t="s">
        <v>88</v>
      </c>
      <c r="J108" s="37" t="s">
        <v>1</v>
      </c>
      <c r="K108" s="37" t="s">
        <v>4246</v>
      </c>
      <c r="L108" s="37" t="s">
        <v>4247</v>
      </c>
      <c r="M108" s="39">
        <v>19654745</v>
      </c>
      <c r="N108" s="39">
        <v>120</v>
      </c>
      <c r="O108" s="48">
        <v>44075</v>
      </c>
      <c r="P108" s="40"/>
      <c r="Q108" s="41"/>
      <c r="R108" s="42"/>
      <c r="S108" s="51"/>
    </row>
    <row r="109" spans="2:19" ht="45" x14ac:dyDescent="0.25">
      <c r="B109" s="35">
        <v>103</v>
      </c>
      <c r="C109" s="48">
        <v>41135</v>
      </c>
      <c r="D109" s="36">
        <v>106459</v>
      </c>
      <c r="E109" s="37" t="s">
        <v>4245</v>
      </c>
      <c r="F109" s="38" t="s">
        <v>47</v>
      </c>
      <c r="G109" s="38" t="s">
        <v>112</v>
      </c>
      <c r="H109" s="37" t="s">
        <v>35</v>
      </c>
      <c r="I109" s="37" t="s">
        <v>88</v>
      </c>
      <c r="J109" s="37" t="s">
        <v>1</v>
      </c>
      <c r="K109" s="37" t="s">
        <v>4249</v>
      </c>
      <c r="L109" s="37" t="s">
        <v>4247</v>
      </c>
      <c r="M109" s="39">
        <v>19654745</v>
      </c>
      <c r="N109" s="39">
        <v>120</v>
      </c>
      <c r="O109" s="48">
        <v>44075</v>
      </c>
      <c r="P109" s="40"/>
      <c r="Q109" s="41"/>
      <c r="R109" s="42"/>
      <c r="S109" s="51"/>
    </row>
    <row r="110" spans="2:19" ht="60" x14ac:dyDescent="0.25">
      <c r="B110" s="35">
        <v>104</v>
      </c>
      <c r="C110" s="48">
        <v>41136</v>
      </c>
      <c r="D110" s="36">
        <v>106482</v>
      </c>
      <c r="E110" s="37" t="s">
        <v>4245</v>
      </c>
      <c r="F110" s="38" t="s">
        <v>46</v>
      </c>
      <c r="G110" s="38" t="s">
        <v>112</v>
      </c>
      <c r="H110" s="37" t="s">
        <v>35</v>
      </c>
      <c r="I110" s="37" t="s">
        <v>88</v>
      </c>
      <c r="J110" s="37" t="s">
        <v>1</v>
      </c>
      <c r="K110" s="37" t="s">
        <v>4250</v>
      </c>
      <c r="L110" s="37" t="s">
        <v>4247</v>
      </c>
      <c r="M110" s="39">
        <v>19654745</v>
      </c>
      <c r="N110" s="39">
        <v>120</v>
      </c>
      <c r="O110" s="48">
        <v>44075</v>
      </c>
      <c r="P110" s="40"/>
      <c r="Q110" s="41"/>
      <c r="R110" s="42"/>
      <c r="S110" s="51"/>
    </row>
    <row r="111" spans="2:19" ht="60" x14ac:dyDescent="0.25">
      <c r="B111" s="35">
        <v>105</v>
      </c>
      <c r="C111" s="48">
        <v>41136</v>
      </c>
      <c r="D111" s="36">
        <v>106483</v>
      </c>
      <c r="E111" s="37" t="s">
        <v>4245</v>
      </c>
      <c r="F111" s="38" t="s">
        <v>69</v>
      </c>
      <c r="G111" s="38" t="s">
        <v>112</v>
      </c>
      <c r="H111" s="37" t="s">
        <v>35</v>
      </c>
      <c r="I111" s="37" t="s">
        <v>88</v>
      </c>
      <c r="J111" s="37" t="s">
        <v>1</v>
      </c>
      <c r="K111" s="37" t="s">
        <v>4248</v>
      </c>
      <c r="L111" s="37" t="s">
        <v>4247</v>
      </c>
      <c r="M111" s="39">
        <v>19654745</v>
      </c>
      <c r="N111" s="39">
        <v>120</v>
      </c>
      <c r="O111" s="48">
        <v>44075</v>
      </c>
      <c r="P111" s="40"/>
      <c r="Q111" s="41"/>
      <c r="R111" s="42"/>
      <c r="S111" s="51"/>
    </row>
    <row r="112" spans="2:19" ht="60" x14ac:dyDescent="0.25">
      <c r="B112" s="35">
        <v>106</v>
      </c>
      <c r="C112" s="48">
        <v>41136</v>
      </c>
      <c r="D112" s="36">
        <v>106484</v>
      </c>
      <c r="E112" s="37" t="s">
        <v>4245</v>
      </c>
      <c r="F112" s="38" t="s">
        <v>34</v>
      </c>
      <c r="G112" s="38" t="s">
        <v>112</v>
      </c>
      <c r="H112" s="37" t="s">
        <v>35</v>
      </c>
      <c r="I112" s="37" t="s">
        <v>88</v>
      </c>
      <c r="J112" s="37" t="s">
        <v>1</v>
      </c>
      <c r="K112" s="37" t="s">
        <v>4248</v>
      </c>
      <c r="L112" s="37" t="s">
        <v>4247</v>
      </c>
      <c r="M112" s="39">
        <v>19654745</v>
      </c>
      <c r="N112" s="39">
        <v>120</v>
      </c>
      <c r="O112" s="48">
        <v>44075</v>
      </c>
      <c r="P112" s="40"/>
      <c r="Q112" s="41"/>
      <c r="R112" s="42"/>
      <c r="S112" s="51"/>
    </row>
    <row r="113" spans="2:19" ht="33.950000000000003" customHeight="1" x14ac:dyDescent="0.25">
      <c r="B113" s="35">
        <v>107</v>
      </c>
      <c r="C113" s="48">
        <v>41138</v>
      </c>
      <c r="D113" s="36">
        <v>106550</v>
      </c>
      <c r="E113" s="37" t="s">
        <v>4251</v>
      </c>
      <c r="F113" s="38" t="s">
        <v>61</v>
      </c>
      <c r="G113" s="38" t="s">
        <v>112</v>
      </c>
      <c r="H113" s="37" t="s">
        <v>67</v>
      </c>
      <c r="I113" s="37" t="s">
        <v>88</v>
      </c>
      <c r="J113" s="37" t="s">
        <v>0</v>
      </c>
      <c r="K113" s="37" t="s">
        <v>92</v>
      </c>
      <c r="L113" s="37" t="s">
        <v>4252</v>
      </c>
      <c r="M113" s="39">
        <v>800000</v>
      </c>
      <c r="N113" s="39">
        <v>8</v>
      </c>
      <c r="O113" s="48">
        <v>44075</v>
      </c>
      <c r="P113" s="40" t="s">
        <v>97</v>
      </c>
      <c r="Q113" s="41" t="s">
        <v>4253</v>
      </c>
      <c r="R113" s="42"/>
      <c r="S113" s="51"/>
    </row>
    <row r="114" spans="2:19" ht="45" x14ac:dyDescent="0.25">
      <c r="B114" s="35">
        <v>108</v>
      </c>
      <c r="C114" s="48">
        <v>41138</v>
      </c>
      <c r="D114" s="36">
        <v>106557</v>
      </c>
      <c r="E114" s="37" t="s">
        <v>4254</v>
      </c>
      <c r="F114" s="38" t="s">
        <v>130</v>
      </c>
      <c r="G114" s="38" t="s">
        <v>87</v>
      </c>
      <c r="H114" s="37" t="s">
        <v>135</v>
      </c>
      <c r="I114" s="37" t="s">
        <v>88</v>
      </c>
      <c r="J114" s="37" t="s">
        <v>1</v>
      </c>
      <c r="K114" s="37" t="s">
        <v>4255</v>
      </c>
      <c r="L114" s="37" t="s">
        <v>4256</v>
      </c>
      <c r="M114" s="39">
        <v>7187950</v>
      </c>
      <c r="N114" s="39">
        <v>40</v>
      </c>
      <c r="O114" s="48">
        <v>44075</v>
      </c>
      <c r="P114" s="40" t="s">
        <v>131</v>
      </c>
      <c r="Q114" s="41" t="s">
        <v>4257</v>
      </c>
      <c r="R114" s="42"/>
      <c r="S114" s="51"/>
    </row>
    <row r="115" spans="2:19" ht="45" x14ac:dyDescent="0.25">
      <c r="B115" s="35">
        <v>109</v>
      </c>
      <c r="C115" s="48">
        <v>41143</v>
      </c>
      <c r="D115" s="36">
        <v>106569</v>
      </c>
      <c r="E115" s="37" t="s">
        <v>4258</v>
      </c>
      <c r="F115" s="38" t="s">
        <v>36</v>
      </c>
      <c r="G115" s="38" t="s">
        <v>87</v>
      </c>
      <c r="H115" s="37" t="s">
        <v>203</v>
      </c>
      <c r="I115" s="37" t="s">
        <v>93</v>
      </c>
      <c r="J115" s="37" t="s">
        <v>3</v>
      </c>
      <c r="K115" s="37" t="s">
        <v>142</v>
      </c>
      <c r="L115" s="37" t="s">
        <v>4259</v>
      </c>
      <c r="M115" s="39">
        <v>1280000</v>
      </c>
      <c r="N115" s="39">
        <v>15</v>
      </c>
      <c r="O115" s="48">
        <v>44075</v>
      </c>
      <c r="P115" s="40" t="s">
        <v>4260</v>
      </c>
      <c r="Q115" s="41" t="s">
        <v>4261</v>
      </c>
      <c r="R115" s="42"/>
      <c r="S115" s="51"/>
    </row>
    <row r="116" spans="2:19" ht="45" x14ac:dyDescent="0.25">
      <c r="B116" s="35">
        <v>110</v>
      </c>
      <c r="C116" s="48">
        <v>41152</v>
      </c>
      <c r="D116" s="36">
        <v>106625</v>
      </c>
      <c r="E116" s="37" t="s">
        <v>4262</v>
      </c>
      <c r="F116" s="38" t="s">
        <v>47</v>
      </c>
      <c r="G116" s="38" t="s">
        <v>87</v>
      </c>
      <c r="H116" s="37" t="s">
        <v>35</v>
      </c>
      <c r="I116" s="37" t="s">
        <v>93</v>
      </c>
      <c r="J116" s="37" t="s">
        <v>1</v>
      </c>
      <c r="K116" s="37" t="s">
        <v>4263</v>
      </c>
      <c r="L116" s="37" t="s">
        <v>4264</v>
      </c>
      <c r="M116" s="39">
        <v>1850000</v>
      </c>
      <c r="N116" s="39">
        <v>5</v>
      </c>
      <c r="O116" s="48">
        <v>44075</v>
      </c>
      <c r="P116" s="40" t="s">
        <v>147</v>
      </c>
      <c r="Q116" s="41" t="s">
        <v>4265</v>
      </c>
      <c r="R116" s="42"/>
      <c r="S116" s="51"/>
    </row>
    <row r="117" spans="2:19" ht="60" x14ac:dyDescent="0.25">
      <c r="B117" s="35">
        <v>111</v>
      </c>
      <c r="C117" s="48">
        <v>41156</v>
      </c>
      <c r="D117" s="36">
        <v>106660</v>
      </c>
      <c r="E117" s="37" t="s">
        <v>4266</v>
      </c>
      <c r="F117" s="38" t="s">
        <v>62</v>
      </c>
      <c r="G117" s="38" t="s">
        <v>87</v>
      </c>
      <c r="H117" s="37" t="s">
        <v>4267</v>
      </c>
      <c r="I117" s="37" t="s">
        <v>88</v>
      </c>
      <c r="J117" s="37" t="s">
        <v>1</v>
      </c>
      <c r="K117" s="37" t="s">
        <v>4268</v>
      </c>
      <c r="L117" s="37" t="s">
        <v>4269</v>
      </c>
      <c r="M117" s="39">
        <v>740000</v>
      </c>
      <c r="N117" s="39">
        <v>5</v>
      </c>
      <c r="O117" s="48">
        <v>44075</v>
      </c>
      <c r="P117" s="40" t="s">
        <v>4270</v>
      </c>
      <c r="Q117" s="41" t="s">
        <v>4271</v>
      </c>
      <c r="R117" s="42"/>
      <c r="S117" s="51"/>
    </row>
    <row r="118" spans="2:19" ht="60" x14ac:dyDescent="0.25">
      <c r="B118" s="35">
        <v>112</v>
      </c>
      <c r="C118" s="48">
        <v>41158</v>
      </c>
      <c r="D118" s="36">
        <v>106701</v>
      </c>
      <c r="E118" s="37" t="s">
        <v>4272</v>
      </c>
      <c r="F118" s="38" t="s">
        <v>111</v>
      </c>
      <c r="G118" s="38" t="s">
        <v>87</v>
      </c>
      <c r="H118" s="37" t="s">
        <v>64</v>
      </c>
      <c r="I118" s="37" t="s">
        <v>88</v>
      </c>
      <c r="J118" s="37" t="s">
        <v>1</v>
      </c>
      <c r="K118" s="37" t="s">
        <v>4273</v>
      </c>
      <c r="L118" s="37" t="s">
        <v>4274</v>
      </c>
      <c r="M118" s="39">
        <v>6300000</v>
      </c>
      <c r="N118" s="39">
        <v>20</v>
      </c>
      <c r="O118" s="48">
        <v>44075</v>
      </c>
      <c r="P118" s="40" t="s">
        <v>407</v>
      </c>
      <c r="Q118" s="41" t="s">
        <v>4275</v>
      </c>
      <c r="R118" s="42"/>
      <c r="S118" s="51"/>
    </row>
    <row r="119" spans="2:19" ht="60" x14ac:dyDescent="0.25">
      <c r="B119" s="35">
        <v>113</v>
      </c>
      <c r="C119" s="48">
        <v>41159</v>
      </c>
      <c r="D119" s="36">
        <v>106707</v>
      </c>
      <c r="E119" s="37" t="s">
        <v>4276</v>
      </c>
      <c r="F119" s="38" t="s">
        <v>45</v>
      </c>
      <c r="G119" s="38" t="s">
        <v>87</v>
      </c>
      <c r="H119" s="37" t="s">
        <v>35</v>
      </c>
      <c r="I119" s="37" t="s">
        <v>88</v>
      </c>
      <c r="J119" s="37" t="s">
        <v>1</v>
      </c>
      <c r="K119" s="37" t="s">
        <v>4277</v>
      </c>
      <c r="L119" s="37" t="s">
        <v>4278</v>
      </c>
      <c r="M119" s="39">
        <v>1650000</v>
      </c>
      <c r="N119" s="39">
        <v>15</v>
      </c>
      <c r="O119" s="48">
        <v>44075</v>
      </c>
      <c r="P119" s="40" t="s">
        <v>4041</v>
      </c>
      <c r="Q119" s="41" t="s">
        <v>4279</v>
      </c>
      <c r="R119" s="42"/>
      <c r="S119" s="51"/>
    </row>
    <row r="120" spans="2:19" ht="33.950000000000003" customHeight="1" x14ac:dyDescent="0.25">
      <c r="B120" s="35">
        <v>114</v>
      </c>
      <c r="C120" s="48">
        <v>41159</v>
      </c>
      <c r="D120" s="36">
        <v>106708</v>
      </c>
      <c r="E120" s="37" t="s">
        <v>4280</v>
      </c>
      <c r="F120" s="38" t="s">
        <v>189</v>
      </c>
      <c r="G120" s="38" t="s">
        <v>87</v>
      </c>
      <c r="H120" s="37" t="s">
        <v>116</v>
      </c>
      <c r="I120" s="37" t="s">
        <v>94</v>
      </c>
      <c r="J120" s="37" t="s">
        <v>1</v>
      </c>
      <c r="K120" s="37" t="s">
        <v>4281</v>
      </c>
      <c r="L120" s="37" t="s">
        <v>1651</v>
      </c>
      <c r="M120" s="39">
        <v>1400000</v>
      </c>
      <c r="N120" s="39">
        <v>0</v>
      </c>
      <c r="O120" s="48">
        <v>44075</v>
      </c>
      <c r="P120" s="40" t="s">
        <v>4282</v>
      </c>
      <c r="Q120" s="41" t="s">
        <v>4283</v>
      </c>
      <c r="R120" s="42"/>
      <c r="S120" s="51"/>
    </row>
    <row r="121" spans="2:19" ht="60" x14ac:dyDescent="0.25">
      <c r="B121" s="35">
        <v>115</v>
      </c>
      <c r="C121" s="48">
        <v>41164</v>
      </c>
      <c r="D121" s="36">
        <v>106782</v>
      </c>
      <c r="E121" s="37" t="s">
        <v>4284</v>
      </c>
      <c r="F121" s="38" t="s">
        <v>52</v>
      </c>
      <c r="G121" s="38" t="s">
        <v>87</v>
      </c>
      <c r="H121" s="37" t="s">
        <v>64</v>
      </c>
      <c r="I121" s="37" t="s">
        <v>88</v>
      </c>
      <c r="J121" s="37" t="s">
        <v>1</v>
      </c>
      <c r="K121" s="37" t="s">
        <v>4285</v>
      </c>
      <c r="L121" s="37" t="s">
        <v>4286</v>
      </c>
      <c r="M121" s="39">
        <v>10000000</v>
      </c>
      <c r="N121" s="39">
        <v>54</v>
      </c>
      <c r="O121" s="48">
        <v>44075</v>
      </c>
      <c r="P121" s="40" t="s">
        <v>233</v>
      </c>
      <c r="Q121" s="41" t="s">
        <v>4287</v>
      </c>
      <c r="R121" s="42"/>
      <c r="S121" s="51"/>
    </row>
    <row r="122" spans="2:19" ht="75" x14ac:dyDescent="0.25">
      <c r="B122" s="35">
        <v>116</v>
      </c>
      <c r="C122" s="48">
        <v>41166</v>
      </c>
      <c r="D122" s="36">
        <v>106806</v>
      </c>
      <c r="E122" s="37" t="s">
        <v>4288</v>
      </c>
      <c r="F122" s="38" t="s">
        <v>45</v>
      </c>
      <c r="G122" s="38" t="s">
        <v>87</v>
      </c>
      <c r="H122" s="37" t="s">
        <v>42</v>
      </c>
      <c r="I122" s="37" t="s">
        <v>88</v>
      </c>
      <c r="J122" s="37" t="s">
        <v>1</v>
      </c>
      <c r="K122" s="37" t="s">
        <v>4289</v>
      </c>
      <c r="L122" s="37" t="s">
        <v>4290</v>
      </c>
      <c r="M122" s="39">
        <v>6500000</v>
      </c>
      <c r="N122" s="39">
        <v>45</v>
      </c>
      <c r="O122" s="48">
        <v>44075</v>
      </c>
      <c r="P122" s="40" t="s">
        <v>4041</v>
      </c>
      <c r="Q122" s="41" t="s">
        <v>4291</v>
      </c>
      <c r="R122" s="42"/>
      <c r="S122" s="51"/>
    </row>
    <row r="123" spans="2:19" ht="45" x14ac:dyDescent="0.25">
      <c r="B123" s="35">
        <v>117</v>
      </c>
      <c r="C123" s="48">
        <v>41169</v>
      </c>
      <c r="D123" s="36">
        <v>106823</v>
      </c>
      <c r="E123" s="37" t="s">
        <v>4292</v>
      </c>
      <c r="F123" s="38" t="s">
        <v>98</v>
      </c>
      <c r="G123" s="38" t="s">
        <v>87</v>
      </c>
      <c r="H123" s="37" t="s">
        <v>42</v>
      </c>
      <c r="I123" s="37" t="s">
        <v>93</v>
      </c>
      <c r="J123" s="37" t="s">
        <v>1</v>
      </c>
      <c r="K123" s="37" t="s">
        <v>4293</v>
      </c>
      <c r="L123" s="37" t="s">
        <v>4294</v>
      </c>
      <c r="M123" s="39">
        <v>1800000</v>
      </c>
      <c r="N123" s="39">
        <v>52</v>
      </c>
      <c r="O123" s="48">
        <v>44075</v>
      </c>
      <c r="P123" s="40" t="s">
        <v>99</v>
      </c>
      <c r="Q123" s="41" t="s">
        <v>4295</v>
      </c>
      <c r="R123" s="42"/>
      <c r="S123" s="51"/>
    </row>
    <row r="124" spans="2:19" ht="60" x14ac:dyDescent="0.25">
      <c r="B124" s="35">
        <v>118</v>
      </c>
      <c r="C124" s="48">
        <v>41170</v>
      </c>
      <c r="D124" s="36">
        <v>106844</v>
      </c>
      <c r="E124" s="37" t="s">
        <v>4296</v>
      </c>
      <c r="F124" s="38" t="s">
        <v>189</v>
      </c>
      <c r="G124" s="38" t="s">
        <v>87</v>
      </c>
      <c r="H124" s="37" t="s">
        <v>4267</v>
      </c>
      <c r="I124" s="37" t="s">
        <v>93</v>
      </c>
      <c r="J124" s="37" t="s">
        <v>1</v>
      </c>
      <c r="K124" s="37" t="s">
        <v>4297</v>
      </c>
      <c r="L124" s="37" t="s">
        <v>4298</v>
      </c>
      <c r="M124" s="39">
        <v>750000</v>
      </c>
      <c r="N124" s="39">
        <v>5</v>
      </c>
      <c r="O124" s="48">
        <v>44075</v>
      </c>
      <c r="P124" s="40" t="s">
        <v>107</v>
      </c>
      <c r="Q124" s="41" t="s">
        <v>4299</v>
      </c>
      <c r="R124" s="42"/>
      <c r="S124" s="51"/>
    </row>
    <row r="125" spans="2:19" ht="45" x14ac:dyDescent="0.25">
      <c r="B125" s="35">
        <v>119</v>
      </c>
      <c r="C125" s="48">
        <v>41170</v>
      </c>
      <c r="D125" s="36">
        <v>106850</v>
      </c>
      <c r="E125" s="37" t="s">
        <v>4300</v>
      </c>
      <c r="F125" s="38" t="s">
        <v>33</v>
      </c>
      <c r="G125" s="38" t="s">
        <v>87</v>
      </c>
      <c r="H125" s="37" t="s">
        <v>56</v>
      </c>
      <c r="I125" s="37" t="s">
        <v>277</v>
      </c>
      <c r="J125" s="37" t="s">
        <v>1</v>
      </c>
      <c r="K125" s="37" t="s">
        <v>4301</v>
      </c>
      <c r="L125" s="37" t="s">
        <v>4302</v>
      </c>
      <c r="M125" s="39">
        <v>2100000</v>
      </c>
      <c r="N125" s="39">
        <v>16</v>
      </c>
      <c r="O125" s="48">
        <v>44075</v>
      </c>
      <c r="P125" s="40" t="s">
        <v>4303</v>
      </c>
      <c r="Q125" s="41" t="s">
        <v>4304</v>
      </c>
      <c r="R125" s="42"/>
      <c r="S125" s="51"/>
    </row>
    <row r="126" spans="2:19" ht="45" x14ac:dyDescent="0.25">
      <c r="B126" s="35">
        <v>120</v>
      </c>
      <c r="C126" s="48">
        <v>41170</v>
      </c>
      <c r="D126" s="36">
        <v>106854</v>
      </c>
      <c r="E126" s="37" t="s">
        <v>4305</v>
      </c>
      <c r="F126" s="38" t="s">
        <v>101</v>
      </c>
      <c r="G126" s="38" t="s">
        <v>112</v>
      </c>
      <c r="H126" s="37" t="s">
        <v>4306</v>
      </c>
      <c r="I126" s="37" t="s">
        <v>94</v>
      </c>
      <c r="J126" s="37" t="s">
        <v>0</v>
      </c>
      <c r="K126" s="37" t="s">
        <v>92</v>
      </c>
      <c r="L126" s="37" t="s">
        <v>4307</v>
      </c>
      <c r="M126" s="39">
        <v>3332805</v>
      </c>
      <c r="N126" s="39">
        <v>10</v>
      </c>
      <c r="O126" s="48">
        <v>44075</v>
      </c>
      <c r="P126" s="40" t="s">
        <v>104</v>
      </c>
      <c r="Q126" s="41" t="s">
        <v>4308</v>
      </c>
      <c r="R126" s="42"/>
      <c r="S126" s="51"/>
    </row>
    <row r="127" spans="2:19" ht="33.950000000000003" customHeight="1" x14ac:dyDescent="0.25">
      <c r="B127" s="35">
        <v>121</v>
      </c>
      <c r="C127" s="48">
        <v>41172</v>
      </c>
      <c r="D127" s="36">
        <v>106882</v>
      </c>
      <c r="E127" s="37" t="s">
        <v>4309</v>
      </c>
      <c r="F127" s="38" t="s">
        <v>34</v>
      </c>
      <c r="G127" s="38" t="s">
        <v>87</v>
      </c>
      <c r="H127" s="37" t="s">
        <v>116</v>
      </c>
      <c r="I127" s="37" t="s">
        <v>88</v>
      </c>
      <c r="J127" s="37" t="s">
        <v>0</v>
      </c>
      <c r="K127" s="37" t="s">
        <v>92</v>
      </c>
      <c r="L127" s="37" t="s">
        <v>4310</v>
      </c>
      <c r="M127" s="39">
        <v>1645550</v>
      </c>
      <c r="N127" s="39">
        <v>19</v>
      </c>
      <c r="O127" s="48">
        <v>44075</v>
      </c>
      <c r="P127" s="40" t="s">
        <v>4311</v>
      </c>
      <c r="Q127" s="41" t="s">
        <v>4312</v>
      </c>
      <c r="R127" s="42"/>
      <c r="S127" s="51"/>
    </row>
    <row r="128" spans="2:19" ht="45" x14ac:dyDescent="0.25">
      <c r="B128" s="35">
        <v>122</v>
      </c>
      <c r="C128" s="48">
        <v>41176</v>
      </c>
      <c r="D128" s="36">
        <v>106920</v>
      </c>
      <c r="E128" s="37" t="s">
        <v>4313</v>
      </c>
      <c r="F128" s="38" t="s">
        <v>60</v>
      </c>
      <c r="G128" s="38" t="s">
        <v>87</v>
      </c>
      <c r="H128" s="37" t="s">
        <v>42</v>
      </c>
      <c r="I128" s="37" t="s">
        <v>88</v>
      </c>
      <c r="J128" s="37" t="s">
        <v>1</v>
      </c>
      <c r="K128" s="37" t="s">
        <v>4314</v>
      </c>
      <c r="L128" s="37" t="s">
        <v>4315</v>
      </c>
      <c r="M128" s="39">
        <v>1771627</v>
      </c>
      <c r="N128" s="39">
        <v>10</v>
      </c>
      <c r="O128" s="48">
        <v>44075</v>
      </c>
      <c r="P128" s="40" t="s">
        <v>105</v>
      </c>
      <c r="Q128" s="41" t="s">
        <v>4316</v>
      </c>
      <c r="R128" s="42"/>
      <c r="S128" s="51"/>
    </row>
    <row r="129" spans="2:19" ht="33.950000000000003" customHeight="1" x14ac:dyDescent="0.25">
      <c r="B129" s="35">
        <v>123</v>
      </c>
      <c r="C129" s="48">
        <v>41179</v>
      </c>
      <c r="D129" s="36">
        <v>106978</v>
      </c>
      <c r="E129" s="37" t="s">
        <v>4317</v>
      </c>
      <c r="F129" s="38" t="s">
        <v>41</v>
      </c>
      <c r="G129" s="38" t="s">
        <v>87</v>
      </c>
      <c r="H129" s="37" t="s">
        <v>4228</v>
      </c>
      <c r="I129" s="37" t="s">
        <v>93</v>
      </c>
      <c r="J129" s="37" t="s">
        <v>0</v>
      </c>
      <c r="K129" s="37" t="s">
        <v>92</v>
      </c>
      <c r="L129" s="37" t="s">
        <v>4318</v>
      </c>
      <c r="M129" s="39">
        <v>3000000</v>
      </c>
      <c r="N129" s="39">
        <v>22</v>
      </c>
      <c r="O129" s="48">
        <v>44075</v>
      </c>
      <c r="P129" s="40" t="s">
        <v>4319</v>
      </c>
      <c r="Q129" s="41" t="s">
        <v>4320</v>
      </c>
      <c r="R129" s="42"/>
      <c r="S129" s="51"/>
    </row>
    <row r="130" spans="2:19" ht="75" x14ac:dyDescent="0.25">
      <c r="B130" s="35">
        <v>124</v>
      </c>
      <c r="C130" s="48">
        <v>41183</v>
      </c>
      <c r="D130" s="36">
        <v>107027</v>
      </c>
      <c r="E130" s="37" t="s">
        <v>4321</v>
      </c>
      <c r="F130" s="38" t="s">
        <v>189</v>
      </c>
      <c r="G130" s="38" t="s">
        <v>87</v>
      </c>
      <c r="H130" s="37" t="s">
        <v>64</v>
      </c>
      <c r="I130" s="37" t="s">
        <v>88</v>
      </c>
      <c r="J130" s="37" t="s">
        <v>1</v>
      </c>
      <c r="K130" s="37" t="s">
        <v>4322</v>
      </c>
      <c r="L130" s="37" t="s">
        <v>4323</v>
      </c>
      <c r="M130" s="39">
        <v>5051030</v>
      </c>
      <c r="N130" s="39">
        <v>26</v>
      </c>
      <c r="O130" s="48">
        <v>44075</v>
      </c>
      <c r="P130" s="40" t="s">
        <v>4324</v>
      </c>
      <c r="Q130" s="41" t="s">
        <v>4325</v>
      </c>
      <c r="R130" s="42"/>
      <c r="S130" s="51"/>
    </row>
    <row r="131" spans="2:19" ht="45" x14ac:dyDescent="0.25">
      <c r="B131" s="35">
        <v>125</v>
      </c>
      <c r="C131" s="48">
        <v>41185</v>
      </c>
      <c r="D131" s="36">
        <v>107055</v>
      </c>
      <c r="E131" s="37" t="s">
        <v>4326</v>
      </c>
      <c r="F131" s="38" t="s">
        <v>46</v>
      </c>
      <c r="G131" s="38" t="s">
        <v>87</v>
      </c>
      <c r="H131" s="37" t="s">
        <v>59</v>
      </c>
      <c r="I131" s="37" t="s">
        <v>88</v>
      </c>
      <c r="J131" s="37" t="s">
        <v>1</v>
      </c>
      <c r="K131" s="37" t="s">
        <v>142</v>
      </c>
      <c r="L131" s="37" t="s">
        <v>4327</v>
      </c>
      <c r="M131" s="39">
        <v>1778844</v>
      </c>
      <c r="N131" s="39">
        <v>10</v>
      </c>
      <c r="O131" s="48">
        <v>44075</v>
      </c>
      <c r="P131" s="40" t="s">
        <v>4328</v>
      </c>
      <c r="Q131" s="41" t="s">
        <v>4329</v>
      </c>
      <c r="R131" s="42"/>
      <c r="S131" s="51"/>
    </row>
    <row r="132" spans="2:19" ht="45" x14ac:dyDescent="0.25">
      <c r="B132" s="35">
        <v>126</v>
      </c>
      <c r="C132" s="48">
        <v>41185</v>
      </c>
      <c r="D132" s="36">
        <v>107060</v>
      </c>
      <c r="E132" s="37" t="s">
        <v>4330</v>
      </c>
      <c r="F132" s="38" t="s">
        <v>36</v>
      </c>
      <c r="G132" s="38" t="s">
        <v>87</v>
      </c>
      <c r="H132" s="37" t="s">
        <v>116</v>
      </c>
      <c r="I132" s="37" t="s">
        <v>88</v>
      </c>
      <c r="J132" s="37" t="s">
        <v>1</v>
      </c>
      <c r="K132" s="37" t="s">
        <v>4331</v>
      </c>
      <c r="L132" s="37" t="s">
        <v>419</v>
      </c>
      <c r="M132" s="39">
        <v>6000000</v>
      </c>
      <c r="N132" s="39">
        <v>25</v>
      </c>
      <c r="O132" s="48">
        <v>44075</v>
      </c>
      <c r="P132" s="40" t="s">
        <v>133</v>
      </c>
      <c r="Q132" s="41" t="s">
        <v>4332</v>
      </c>
      <c r="R132" s="42"/>
      <c r="S132" s="51"/>
    </row>
    <row r="133" spans="2:19" ht="75" x14ac:dyDescent="0.25">
      <c r="B133" s="35">
        <v>127</v>
      </c>
      <c r="C133" s="48">
        <v>41185</v>
      </c>
      <c r="D133" s="36">
        <v>107071</v>
      </c>
      <c r="E133" s="37" t="s">
        <v>4333</v>
      </c>
      <c r="F133" s="38" t="s">
        <v>158</v>
      </c>
      <c r="G133" s="38" t="s">
        <v>87</v>
      </c>
      <c r="H133" s="37" t="s">
        <v>64</v>
      </c>
      <c r="I133" s="37" t="s">
        <v>88</v>
      </c>
      <c r="J133" s="37" t="s">
        <v>1</v>
      </c>
      <c r="K133" s="37" t="s">
        <v>4334</v>
      </c>
      <c r="L133" s="37" t="s">
        <v>4335</v>
      </c>
      <c r="M133" s="39">
        <v>14000000</v>
      </c>
      <c r="N133" s="39">
        <v>50</v>
      </c>
      <c r="O133" s="48">
        <v>44075</v>
      </c>
      <c r="P133" s="40" t="s">
        <v>4336</v>
      </c>
      <c r="Q133" s="41" t="s">
        <v>4337</v>
      </c>
      <c r="R133" s="42"/>
      <c r="S133" s="51"/>
    </row>
    <row r="134" spans="2:19" ht="60" x14ac:dyDescent="0.25">
      <c r="B134" s="35">
        <v>128</v>
      </c>
      <c r="C134" s="48">
        <v>41193</v>
      </c>
      <c r="D134" s="36">
        <v>107166</v>
      </c>
      <c r="E134" s="37" t="s">
        <v>4338</v>
      </c>
      <c r="F134" s="38" t="s">
        <v>188</v>
      </c>
      <c r="G134" s="38" t="s">
        <v>87</v>
      </c>
      <c r="H134" s="37" t="s">
        <v>49</v>
      </c>
      <c r="I134" s="37" t="s">
        <v>88</v>
      </c>
      <c r="J134" s="37" t="s">
        <v>1</v>
      </c>
      <c r="K134" s="37" t="s">
        <v>4339</v>
      </c>
      <c r="L134" s="37" t="s">
        <v>4340</v>
      </c>
      <c r="M134" s="39">
        <v>1380000</v>
      </c>
      <c r="N134" s="39">
        <v>16</v>
      </c>
      <c r="O134" s="48">
        <v>44075</v>
      </c>
      <c r="P134" s="40" t="s">
        <v>4341</v>
      </c>
      <c r="Q134" s="41" t="s">
        <v>4342</v>
      </c>
      <c r="R134" s="42"/>
      <c r="S134" s="51"/>
    </row>
    <row r="135" spans="2:19" ht="33.950000000000003" customHeight="1" x14ac:dyDescent="0.25">
      <c r="B135" s="35">
        <v>129</v>
      </c>
      <c r="C135" s="48">
        <v>41193</v>
      </c>
      <c r="D135" s="36">
        <v>107173</v>
      </c>
      <c r="E135" s="37" t="s">
        <v>4343</v>
      </c>
      <c r="F135" s="38" t="s">
        <v>44</v>
      </c>
      <c r="G135" s="38" t="s">
        <v>87</v>
      </c>
      <c r="H135" s="37" t="s">
        <v>116</v>
      </c>
      <c r="I135" s="37" t="s">
        <v>88</v>
      </c>
      <c r="J135" s="37" t="s">
        <v>0</v>
      </c>
      <c r="K135" s="37" t="s">
        <v>90</v>
      </c>
      <c r="L135" s="37" t="s">
        <v>4344</v>
      </c>
      <c r="M135" s="39">
        <v>1170000</v>
      </c>
      <c r="N135" s="39">
        <v>5</v>
      </c>
      <c r="O135" s="48">
        <v>44075</v>
      </c>
      <c r="P135" s="40" t="s">
        <v>4345</v>
      </c>
      <c r="Q135" s="41" t="s">
        <v>4346</v>
      </c>
      <c r="R135" s="42"/>
      <c r="S135" s="51"/>
    </row>
    <row r="136" spans="2:19" ht="45" x14ac:dyDescent="0.25">
      <c r="B136" s="35">
        <v>130</v>
      </c>
      <c r="C136" s="48">
        <v>41213</v>
      </c>
      <c r="D136" s="36">
        <v>107387</v>
      </c>
      <c r="E136" s="37" t="s">
        <v>4347</v>
      </c>
      <c r="F136" s="38" t="s">
        <v>36</v>
      </c>
      <c r="G136" s="38" t="s">
        <v>87</v>
      </c>
      <c r="H136" s="37" t="s">
        <v>203</v>
      </c>
      <c r="I136" s="37" t="s">
        <v>88</v>
      </c>
      <c r="J136" s="37" t="s">
        <v>1</v>
      </c>
      <c r="K136" s="37" t="s">
        <v>4348</v>
      </c>
      <c r="L136" s="37" t="s">
        <v>4349</v>
      </c>
      <c r="M136" s="39">
        <v>1240000</v>
      </c>
      <c r="N136" s="39">
        <v>7</v>
      </c>
      <c r="O136" s="48">
        <v>44075</v>
      </c>
      <c r="P136" s="40" t="s">
        <v>133</v>
      </c>
      <c r="Q136" s="41" t="s">
        <v>4350</v>
      </c>
      <c r="R136" s="42"/>
      <c r="S136" s="51"/>
    </row>
    <row r="137" spans="2:19" ht="33.950000000000003" customHeight="1" x14ac:dyDescent="0.25">
      <c r="B137" s="35">
        <v>131</v>
      </c>
      <c r="C137" s="48">
        <v>41213</v>
      </c>
      <c r="D137" s="36">
        <v>107388</v>
      </c>
      <c r="E137" s="37" t="s">
        <v>4351</v>
      </c>
      <c r="F137" s="38" t="s">
        <v>63</v>
      </c>
      <c r="G137" s="38" t="s">
        <v>87</v>
      </c>
      <c r="H137" s="37" t="s">
        <v>49</v>
      </c>
      <c r="I137" s="37" t="s">
        <v>88</v>
      </c>
      <c r="J137" s="37" t="s">
        <v>1</v>
      </c>
      <c r="K137" s="37" t="s">
        <v>4352</v>
      </c>
      <c r="L137" s="37" t="s">
        <v>4353</v>
      </c>
      <c r="M137" s="39">
        <v>3000000</v>
      </c>
      <c r="N137" s="39">
        <v>20</v>
      </c>
      <c r="O137" s="48">
        <v>44075</v>
      </c>
      <c r="P137" s="40" t="s">
        <v>4354</v>
      </c>
      <c r="Q137" s="41" t="s">
        <v>4355</v>
      </c>
      <c r="R137" s="42"/>
      <c r="S137" s="51"/>
    </row>
    <row r="138" spans="2:19" ht="45" x14ac:dyDescent="0.25">
      <c r="B138" s="35">
        <v>132</v>
      </c>
      <c r="C138" s="48">
        <v>41214</v>
      </c>
      <c r="D138" s="36">
        <v>107414</v>
      </c>
      <c r="E138" s="37" t="s">
        <v>4356</v>
      </c>
      <c r="F138" s="38" t="s">
        <v>4044</v>
      </c>
      <c r="G138" s="38" t="s">
        <v>87</v>
      </c>
      <c r="H138" s="37" t="s">
        <v>4267</v>
      </c>
      <c r="I138" s="37" t="s">
        <v>88</v>
      </c>
      <c r="J138" s="37" t="s">
        <v>1</v>
      </c>
      <c r="K138" s="37" t="s">
        <v>142</v>
      </c>
      <c r="L138" s="37" t="s">
        <v>4357</v>
      </c>
      <c r="M138" s="39">
        <v>959000</v>
      </c>
      <c r="N138" s="39">
        <v>15</v>
      </c>
      <c r="O138" s="48">
        <v>44075</v>
      </c>
      <c r="P138" s="40" t="s">
        <v>4358</v>
      </c>
      <c r="Q138" s="41" t="s">
        <v>4359</v>
      </c>
      <c r="R138" s="42"/>
      <c r="S138" s="51"/>
    </row>
    <row r="139" spans="2:19" ht="60" x14ac:dyDescent="0.25">
      <c r="B139" s="35">
        <v>133</v>
      </c>
      <c r="C139" s="48">
        <v>41215</v>
      </c>
      <c r="D139" s="36">
        <v>107423</v>
      </c>
      <c r="E139" s="37" t="s">
        <v>4360</v>
      </c>
      <c r="F139" s="38" t="s">
        <v>71</v>
      </c>
      <c r="G139" s="38" t="s">
        <v>87</v>
      </c>
      <c r="H139" s="37" t="s">
        <v>42</v>
      </c>
      <c r="I139" s="37" t="s">
        <v>151</v>
      </c>
      <c r="J139" s="37" t="s">
        <v>0</v>
      </c>
      <c r="K139" s="37" t="s">
        <v>90</v>
      </c>
      <c r="L139" s="37" t="s">
        <v>4361</v>
      </c>
      <c r="M139" s="39">
        <v>2130000</v>
      </c>
      <c r="N139" s="39">
        <v>33</v>
      </c>
      <c r="O139" s="48">
        <v>44075</v>
      </c>
      <c r="P139" s="40" t="s">
        <v>4362</v>
      </c>
      <c r="Q139" s="41" t="s">
        <v>4363</v>
      </c>
      <c r="R139" s="42"/>
      <c r="S139" s="51"/>
    </row>
    <row r="140" spans="2:19" ht="33.950000000000003" customHeight="1" x14ac:dyDescent="0.25">
      <c r="B140" s="35">
        <v>134</v>
      </c>
      <c r="C140" s="48">
        <v>41218</v>
      </c>
      <c r="D140" s="36">
        <v>107454</v>
      </c>
      <c r="E140" s="37" t="s">
        <v>4364</v>
      </c>
      <c r="F140" s="38" t="s">
        <v>32</v>
      </c>
      <c r="G140" s="38" t="s">
        <v>87</v>
      </c>
      <c r="H140" s="37" t="s">
        <v>4365</v>
      </c>
      <c r="I140" s="37" t="s">
        <v>88</v>
      </c>
      <c r="J140" s="37" t="s">
        <v>0</v>
      </c>
      <c r="K140" s="37" t="s">
        <v>92</v>
      </c>
      <c r="L140" s="37" t="s">
        <v>4366</v>
      </c>
      <c r="M140" s="39">
        <v>4500000</v>
      </c>
      <c r="N140" s="39">
        <v>60</v>
      </c>
      <c r="O140" s="48">
        <v>44075</v>
      </c>
      <c r="P140" s="40" t="s">
        <v>114</v>
      </c>
      <c r="Q140" s="41" t="s">
        <v>4367</v>
      </c>
      <c r="R140" s="42"/>
      <c r="S140" s="51"/>
    </row>
    <row r="141" spans="2:19" ht="33.950000000000003" customHeight="1" x14ac:dyDescent="0.25">
      <c r="B141" s="35">
        <v>135</v>
      </c>
      <c r="C141" s="48">
        <v>41219</v>
      </c>
      <c r="D141" s="36">
        <v>107459</v>
      </c>
      <c r="E141" s="37" t="s">
        <v>4368</v>
      </c>
      <c r="F141" s="38" t="s">
        <v>37</v>
      </c>
      <c r="G141" s="38" t="s">
        <v>87</v>
      </c>
      <c r="H141" s="37" t="s">
        <v>42</v>
      </c>
      <c r="I141" s="37" t="s">
        <v>88</v>
      </c>
      <c r="J141" s="37" t="s">
        <v>0</v>
      </c>
      <c r="K141" s="37" t="s">
        <v>90</v>
      </c>
      <c r="L141" s="37" t="s">
        <v>4369</v>
      </c>
      <c r="M141" s="39">
        <v>1670100</v>
      </c>
      <c r="N141" s="39">
        <v>10</v>
      </c>
      <c r="O141" s="48">
        <v>44075</v>
      </c>
      <c r="P141" s="40" t="s">
        <v>132</v>
      </c>
      <c r="Q141" s="41" t="s">
        <v>4370</v>
      </c>
      <c r="R141" s="42"/>
      <c r="S141" s="51"/>
    </row>
    <row r="142" spans="2:19" ht="45" x14ac:dyDescent="0.25">
      <c r="B142" s="35">
        <v>136</v>
      </c>
      <c r="C142" s="48">
        <v>41219</v>
      </c>
      <c r="D142" s="36">
        <v>107467</v>
      </c>
      <c r="E142" s="37" t="s">
        <v>4371</v>
      </c>
      <c r="F142" s="38" t="s">
        <v>45</v>
      </c>
      <c r="G142" s="38" t="s">
        <v>87</v>
      </c>
      <c r="H142" s="37" t="s">
        <v>35</v>
      </c>
      <c r="I142" s="37" t="s">
        <v>88</v>
      </c>
      <c r="J142" s="37" t="s">
        <v>1</v>
      </c>
      <c r="K142" s="37" t="s">
        <v>4372</v>
      </c>
      <c r="L142" s="37" t="s">
        <v>4373</v>
      </c>
      <c r="M142" s="39">
        <v>1800000</v>
      </c>
      <c r="N142" s="39">
        <v>30</v>
      </c>
      <c r="O142" s="48">
        <v>44075</v>
      </c>
      <c r="P142" s="40" t="s">
        <v>4041</v>
      </c>
      <c r="Q142" s="41" t="s">
        <v>4374</v>
      </c>
      <c r="R142" s="42"/>
      <c r="S142" s="51"/>
    </row>
    <row r="143" spans="2:19" ht="33.950000000000003" customHeight="1" x14ac:dyDescent="0.25">
      <c r="B143" s="35">
        <v>137</v>
      </c>
      <c r="C143" s="48">
        <v>41222</v>
      </c>
      <c r="D143" s="36">
        <v>107539</v>
      </c>
      <c r="E143" s="37" t="s">
        <v>4375</v>
      </c>
      <c r="F143" s="38" t="s">
        <v>74</v>
      </c>
      <c r="G143" s="38" t="s">
        <v>87</v>
      </c>
      <c r="H143" s="37" t="s">
        <v>35</v>
      </c>
      <c r="I143" s="37" t="s">
        <v>88</v>
      </c>
      <c r="J143" s="37" t="s">
        <v>0</v>
      </c>
      <c r="K143" s="37" t="s">
        <v>92</v>
      </c>
      <c r="L143" s="37" t="s">
        <v>4376</v>
      </c>
      <c r="M143" s="39">
        <v>2400000</v>
      </c>
      <c r="N143" s="39">
        <v>2</v>
      </c>
      <c r="O143" s="48">
        <v>44089</v>
      </c>
      <c r="P143" s="40" t="s">
        <v>160</v>
      </c>
      <c r="Q143" s="41" t="s">
        <v>4377</v>
      </c>
      <c r="R143" s="42"/>
      <c r="S143" s="51"/>
    </row>
    <row r="144" spans="2:19" ht="75" x14ac:dyDescent="0.25">
      <c r="B144" s="35">
        <v>138</v>
      </c>
      <c r="C144" s="48">
        <v>41226</v>
      </c>
      <c r="D144" s="36">
        <v>107569</v>
      </c>
      <c r="E144" s="37" t="s">
        <v>4378</v>
      </c>
      <c r="F144" s="38" t="s">
        <v>37</v>
      </c>
      <c r="G144" s="38" t="s">
        <v>87</v>
      </c>
      <c r="H144" s="37" t="s">
        <v>56</v>
      </c>
      <c r="I144" s="37" t="s">
        <v>93</v>
      </c>
      <c r="J144" s="37" t="s">
        <v>0</v>
      </c>
      <c r="K144" s="37" t="s">
        <v>90</v>
      </c>
      <c r="L144" s="37" t="s">
        <v>4379</v>
      </c>
      <c r="M144" s="39">
        <v>3170000</v>
      </c>
      <c r="N144" s="39">
        <v>0</v>
      </c>
      <c r="O144" s="48">
        <v>44089</v>
      </c>
      <c r="P144" s="40" t="s">
        <v>183</v>
      </c>
      <c r="Q144" s="41" t="s">
        <v>4380</v>
      </c>
      <c r="R144" s="42"/>
      <c r="S144" s="51"/>
    </row>
    <row r="145" spans="2:19" ht="75" x14ac:dyDescent="0.25">
      <c r="B145" s="35">
        <v>139</v>
      </c>
      <c r="C145" s="48">
        <v>41227</v>
      </c>
      <c r="D145" s="36">
        <v>107596</v>
      </c>
      <c r="E145" s="37" t="s">
        <v>4381</v>
      </c>
      <c r="F145" s="38" t="s">
        <v>66</v>
      </c>
      <c r="G145" s="38" t="s">
        <v>87</v>
      </c>
      <c r="H145" s="37" t="s">
        <v>42</v>
      </c>
      <c r="I145" s="37" t="s">
        <v>2674</v>
      </c>
      <c r="J145" s="37" t="s">
        <v>0</v>
      </c>
      <c r="K145" s="37" t="s">
        <v>92</v>
      </c>
      <c r="L145" s="37" t="s">
        <v>4382</v>
      </c>
      <c r="M145" s="39">
        <v>1649993</v>
      </c>
      <c r="N145" s="39">
        <v>2</v>
      </c>
      <c r="O145" s="48">
        <v>44089</v>
      </c>
      <c r="P145" s="40" t="s">
        <v>4383</v>
      </c>
      <c r="Q145" s="41" t="s">
        <v>4384</v>
      </c>
      <c r="R145" s="42"/>
      <c r="S145" s="51"/>
    </row>
    <row r="146" spans="2:19" ht="45" x14ac:dyDescent="0.25">
      <c r="B146" s="35">
        <v>140</v>
      </c>
      <c r="C146" s="48">
        <v>41228</v>
      </c>
      <c r="D146" s="36">
        <v>107611</v>
      </c>
      <c r="E146" s="37" t="s">
        <v>4385</v>
      </c>
      <c r="F146" s="38" t="s">
        <v>193</v>
      </c>
      <c r="G146" s="38" t="s">
        <v>87</v>
      </c>
      <c r="H146" s="37" t="s">
        <v>35</v>
      </c>
      <c r="I146" s="37" t="s">
        <v>88</v>
      </c>
      <c r="J146" s="37" t="s">
        <v>1</v>
      </c>
      <c r="K146" s="37" t="s">
        <v>145</v>
      </c>
      <c r="L146" s="37" t="s">
        <v>4242</v>
      </c>
      <c r="M146" s="39">
        <v>1700000</v>
      </c>
      <c r="N146" s="39">
        <v>10</v>
      </c>
      <c r="O146" s="48">
        <v>44089</v>
      </c>
      <c r="P146" s="40" t="s">
        <v>4386</v>
      </c>
      <c r="Q146" s="41" t="s">
        <v>4387</v>
      </c>
      <c r="R146" s="42"/>
      <c r="S146" s="51"/>
    </row>
    <row r="147" spans="2:19" ht="33.950000000000003" customHeight="1" x14ac:dyDescent="0.25">
      <c r="B147" s="35">
        <v>141</v>
      </c>
      <c r="C147" s="48">
        <v>41233</v>
      </c>
      <c r="D147" s="36">
        <v>107663</v>
      </c>
      <c r="E147" s="37" t="s">
        <v>4388</v>
      </c>
      <c r="F147" s="38" t="s">
        <v>55</v>
      </c>
      <c r="G147" s="38" t="s">
        <v>87</v>
      </c>
      <c r="H147" s="37" t="s">
        <v>116</v>
      </c>
      <c r="I147" s="37" t="s">
        <v>88</v>
      </c>
      <c r="J147" s="37" t="s">
        <v>0</v>
      </c>
      <c r="K147" s="37" t="s">
        <v>92</v>
      </c>
      <c r="L147" s="37" t="s">
        <v>4389</v>
      </c>
      <c r="M147" s="39">
        <v>5400000</v>
      </c>
      <c r="N147" s="39">
        <v>14</v>
      </c>
      <c r="O147" s="48">
        <v>44089</v>
      </c>
      <c r="P147" s="40" t="s">
        <v>138</v>
      </c>
      <c r="Q147" s="41" t="s">
        <v>4390</v>
      </c>
      <c r="R147" s="42"/>
      <c r="S147" s="51"/>
    </row>
    <row r="148" spans="2:19" ht="90" x14ac:dyDescent="0.25">
      <c r="B148" s="35">
        <v>142</v>
      </c>
      <c r="C148" s="48">
        <v>41233</v>
      </c>
      <c r="D148" s="36">
        <v>107670</v>
      </c>
      <c r="E148" s="37" t="s">
        <v>4391</v>
      </c>
      <c r="F148" s="38" t="s">
        <v>4392</v>
      </c>
      <c r="G148" s="38" t="s">
        <v>87</v>
      </c>
      <c r="H148" s="37" t="s">
        <v>64</v>
      </c>
      <c r="I148" s="37" t="s">
        <v>88</v>
      </c>
      <c r="J148" s="37" t="s">
        <v>1</v>
      </c>
      <c r="K148" s="37" t="s">
        <v>4393</v>
      </c>
      <c r="L148" s="37" t="s">
        <v>4394</v>
      </c>
      <c r="M148" s="39">
        <v>9877710</v>
      </c>
      <c r="N148" s="39">
        <v>25</v>
      </c>
      <c r="O148" s="48">
        <v>44089</v>
      </c>
      <c r="P148" s="40" t="s">
        <v>4395</v>
      </c>
      <c r="Q148" s="41" t="s">
        <v>4396</v>
      </c>
      <c r="R148" s="42"/>
      <c r="S148" s="51"/>
    </row>
    <row r="149" spans="2:19" ht="45" x14ac:dyDescent="0.25">
      <c r="B149" s="35">
        <v>143</v>
      </c>
      <c r="C149" s="48">
        <v>41234</v>
      </c>
      <c r="D149" s="36">
        <v>107681</v>
      </c>
      <c r="E149" s="37" t="s">
        <v>4397</v>
      </c>
      <c r="F149" s="38" t="s">
        <v>38</v>
      </c>
      <c r="G149" s="38" t="s">
        <v>87</v>
      </c>
      <c r="H149" s="37" t="s">
        <v>49</v>
      </c>
      <c r="I149" s="37" t="s">
        <v>88</v>
      </c>
      <c r="J149" s="37" t="s">
        <v>3</v>
      </c>
      <c r="K149" s="37" t="s">
        <v>4398</v>
      </c>
      <c r="L149" s="37" t="s">
        <v>4399</v>
      </c>
      <c r="M149" s="39">
        <v>2943600</v>
      </c>
      <c r="N149" s="39">
        <v>45</v>
      </c>
      <c r="O149" s="48">
        <v>44089</v>
      </c>
      <c r="P149" s="40" t="s">
        <v>4319</v>
      </c>
      <c r="Q149" s="41" t="s">
        <v>4400</v>
      </c>
      <c r="R149" s="42"/>
      <c r="S149" s="51"/>
    </row>
    <row r="150" spans="2:19" ht="75" x14ac:dyDescent="0.25">
      <c r="B150" s="35">
        <v>144</v>
      </c>
      <c r="C150" s="48">
        <v>41234</v>
      </c>
      <c r="D150" s="36">
        <v>107685</v>
      </c>
      <c r="E150" s="37" t="s">
        <v>4401</v>
      </c>
      <c r="F150" s="38" t="s">
        <v>58</v>
      </c>
      <c r="G150" s="38" t="s">
        <v>87</v>
      </c>
      <c r="H150" s="37" t="s">
        <v>79</v>
      </c>
      <c r="I150" s="37" t="s">
        <v>88</v>
      </c>
      <c r="J150" s="37" t="s">
        <v>1</v>
      </c>
      <c r="K150" s="37" t="s">
        <v>4402</v>
      </c>
      <c r="L150" s="37" t="s">
        <v>4403</v>
      </c>
      <c r="M150" s="39">
        <v>787750</v>
      </c>
      <c r="N150" s="39">
        <v>100</v>
      </c>
      <c r="O150" s="48">
        <v>44092</v>
      </c>
      <c r="P150" s="40" t="s">
        <v>4404</v>
      </c>
      <c r="Q150" s="41" t="s">
        <v>4405</v>
      </c>
      <c r="R150" s="42"/>
      <c r="S150" s="51"/>
    </row>
    <row r="151" spans="2:19" ht="33.950000000000003" customHeight="1" x14ac:dyDescent="0.25">
      <c r="B151" s="35">
        <v>145</v>
      </c>
      <c r="C151" s="48">
        <v>41235</v>
      </c>
      <c r="D151" s="36">
        <v>107687</v>
      </c>
      <c r="E151" s="37" t="s">
        <v>4406</v>
      </c>
      <c r="F151" s="38" t="s">
        <v>73</v>
      </c>
      <c r="G151" s="38" t="s">
        <v>87</v>
      </c>
      <c r="H151" s="37" t="s">
        <v>42</v>
      </c>
      <c r="I151" s="37" t="s">
        <v>88</v>
      </c>
      <c r="J151" s="37" t="s">
        <v>0</v>
      </c>
      <c r="K151" s="37" t="s">
        <v>92</v>
      </c>
      <c r="L151" s="37" t="s">
        <v>4407</v>
      </c>
      <c r="M151" s="39">
        <v>5800000</v>
      </c>
      <c r="N151" s="39">
        <v>23</v>
      </c>
      <c r="O151" s="48">
        <v>44089</v>
      </c>
      <c r="P151" s="40" t="s">
        <v>122</v>
      </c>
      <c r="Q151" s="41" t="s">
        <v>4408</v>
      </c>
      <c r="R151" s="42"/>
      <c r="S151" s="51"/>
    </row>
    <row r="152" spans="2:19" ht="33.950000000000003" customHeight="1" x14ac:dyDescent="0.25">
      <c r="B152" s="35">
        <v>146</v>
      </c>
      <c r="C152" s="48">
        <v>41236</v>
      </c>
      <c r="D152" s="36">
        <v>107707</v>
      </c>
      <c r="E152" s="37" t="s">
        <v>4409</v>
      </c>
      <c r="F152" s="38" t="s">
        <v>37</v>
      </c>
      <c r="G152" s="38" t="s">
        <v>87</v>
      </c>
      <c r="H152" s="37" t="s">
        <v>49</v>
      </c>
      <c r="I152" s="37" t="s">
        <v>93</v>
      </c>
      <c r="J152" s="37" t="s">
        <v>0</v>
      </c>
      <c r="K152" s="37" t="s">
        <v>92</v>
      </c>
      <c r="L152" s="37" t="s">
        <v>4410</v>
      </c>
      <c r="M152" s="39">
        <v>2000000</v>
      </c>
      <c r="N152" s="39">
        <v>6</v>
      </c>
      <c r="O152" s="48">
        <v>44089</v>
      </c>
      <c r="P152" s="40" t="s">
        <v>177</v>
      </c>
      <c r="Q152" s="41" t="s">
        <v>4411</v>
      </c>
      <c r="R152" s="42"/>
      <c r="S152" s="51"/>
    </row>
    <row r="153" spans="2:19" ht="45" x14ac:dyDescent="0.25">
      <c r="B153" s="35">
        <v>147</v>
      </c>
      <c r="C153" s="48">
        <v>41236</v>
      </c>
      <c r="D153" s="36">
        <v>107708</v>
      </c>
      <c r="E153" s="37" t="s">
        <v>4412</v>
      </c>
      <c r="F153" s="38" t="s">
        <v>37</v>
      </c>
      <c r="G153" s="38" t="s">
        <v>87</v>
      </c>
      <c r="H153" s="37" t="s">
        <v>70</v>
      </c>
      <c r="I153" s="37" t="s">
        <v>149</v>
      </c>
      <c r="J153" s="37" t="s">
        <v>0</v>
      </c>
      <c r="K153" s="37" t="s">
        <v>90</v>
      </c>
      <c r="L153" s="37" t="s">
        <v>4413</v>
      </c>
      <c r="M153" s="39">
        <v>1111049</v>
      </c>
      <c r="N153" s="39">
        <v>5</v>
      </c>
      <c r="O153" s="48">
        <v>44089</v>
      </c>
      <c r="P153" s="40" t="s">
        <v>138</v>
      </c>
      <c r="Q153" s="41" t="s">
        <v>4414</v>
      </c>
      <c r="R153" s="42"/>
      <c r="S153" s="51"/>
    </row>
    <row r="154" spans="2:19" ht="45" x14ac:dyDescent="0.25">
      <c r="B154" s="35">
        <v>148</v>
      </c>
      <c r="C154" s="48">
        <v>41236</v>
      </c>
      <c r="D154" s="36">
        <v>107709</v>
      </c>
      <c r="E154" s="37" t="s">
        <v>4415</v>
      </c>
      <c r="F154" s="38" t="s">
        <v>36</v>
      </c>
      <c r="G154" s="38" t="s">
        <v>87</v>
      </c>
      <c r="H154" s="37" t="s">
        <v>4416</v>
      </c>
      <c r="I154" s="37" t="s">
        <v>93</v>
      </c>
      <c r="J154" s="37" t="s">
        <v>3</v>
      </c>
      <c r="K154" s="37" t="s">
        <v>4417</v>
      </c>
      <c r="L154" s="37" t="s">
        <v>4418</v>
      </c>
      <c r="M154" s="39">
        <v>9287500</v>
      </c>
      <c r="N154" s="39">
        <v>20</v>
      </c>
      <c r="O154" s="48">
        <v>44092</v>
      </c>
      <c r="P154" s="40" t="s">
        <v>4260</v>
      </c>
      <c r="Q154" s="41" t="s">
        <v>4419</v>
      </c>
      <c r="R154" s="42"/>
      <c r="S154" s="51"/>
    </row>
    <row r="155" spans="2:19" ht="60" x14ac:dyDescent="0.25">
      <c r="B155" s="35">
        <v>149</v>
      </c>
      <c r="C155" s="48">
        <v>41240</v>
      </c>
      <c r="D155" s="36">
        <v>107749</v>
      </c>
      <c r="E155" s="37" t="s">
        <v>4420</v>
      </c>
      <c r="F155" s="38" t="s">
        <v>188</v>
      </c>
      <c r="G155" s="38" t="s">
        <v>87</v>
      </c>
      <c r="H155" s="37" t="s">
        <v>116</v>
      </c>
      <c r="I155" s="37" t="s">
        <v>88</v>
      </c>
      <c r="J155" s="37" t="s">
        <v>1</v>
      </c>
      <c r="K155" s="37" t="s">
        <v>4297</v>
      </c>
      <c r="L155" s="37" t="s">
        <v>4421</v>
      </c>
      <c r="M155" s="39">
        <v>1250000</v>
      </c>
      <c r="N155" s="39">
        <v>10</v>
      </c>
      <c r="O155" s="48">
        <v>44089</v>
      </c>
      <c r="P155" s="40" t="s">
        <v>4422</v>
      </c>
      <c r="Q155" s="41" t="s">
        <v>4423</v>
      </c>
      <c r="R155" s="42"/>
      <c r="S155" s="51"/>
    </row>
    <row r="156" spans="2:19" ht="45" x14ac:dyDescent="0.25">
      <c r="B156" s="35">
        <v>150</v>
      </c>
      <c r="C156" s="48">
        <v>41240</v>
      </c>
      <c r="D156" s="36">
        <v>107757</v>
      </c>
      <c r="E156" s="37" t="s">
        <v>4424</v>
      </c>
      <c r="F156" s="38" t="s">
        <v>207</v>
      </c>
      <c r="G156" s="38" t="s">
        <v>87</v>
      </c>
      <c r="H156" s="37" t="s">
        <v>117</v>
      </c>
      <c r="I156" s="37" t="s">
        <v>88</v>
      </c>
      <c r="J156" s="37" t="s">
        <v>0</v>
      </c>
      <c r="K156" s="37" t="s">
        <v>90</v>
      </c>
      <c r="L156" s="37" t="s">
        <v>4425</v>
      </c>
      <c r="M156" s="39">
        <v>732000</v>
      </c>
      <c r="N156" s="39">
        <v>10</v>
      </c>
      <c r="O156" s="48">
        <v>44089</v>
      </c>
      <c r="P156" s="40" t="s">
        <v>4426</v>
      </c>
      <c r="Q156" s="41" t="s">
        <v>4427</v>
      </c>
      <c r="R156" s="42"/>
      <c r="S156" s="51"/>
    </row>
    <row r="157" spans="2:19" ht="60" x14ac:dyDescent="0.25">
      <c r="B157" s="35">
        <v>151</v>
      </c>
      <c r="C157" s="48">
        <v>41240</v>
      </c>
      <c r="D157" s="36">
        <v>107758</v>
      </c>
      <c r="E157" s="37" t="s">
        <v>4428</v>
      </c>
      <c r="F157" s="38" t="s">
        <v>57</v>
      </c>
      <c r="G157" s="38" t="s">
        <v>87</v>
      </c>
      <c r="H157" s="37" t="s">
        <v>64</v>
      </c>
      <c r="I157" s="37" t="s">
        <v>88</v>
      </c>
      <c r="J157" s="37" t="s">
        <v>1</v>
      </c>
      <c r="K157" s="37" t="s">
        <v>4429</v>
      </c>
      <c r="L157" s="37" t="s">
        <v>4430</v>
      </c>
      <c r="M157" s="39">
        <v>5841000</v>
      </c>
      <c r="N157" s="39">
        <v>15</v>
      </c>
      <c r="O157" s="48">
        <v>44089</v>
      </c>
      <c r="P157" s="40" t="s">
        <v>4431</v>
      </c>
      <c r="Q157" s="41" t="s">
        <v>4432</v>
      </c>
      <c r="R157" s="42"/>
      <c r="S157" s="51"/>
    </row>
    <row r="158" spans="2:19" ht="33.950000000000003" customHeight="1" x14ac:dyDescent="0.25">
      <c r="B158" s="35">
        <v>152</v>
      </c>
      <c r="C158" s="48">
        <v>41241</v>
      </c>
      <c r="D158" s="36">
        <v>107766</v>
      </c>
      <c r="E158" s="37" t="s">
        <v>4433</v>
      </c>
      <c r="F158" s="38" t="s">
        <v>44</v>
      </c>
      <c r="G158" s="38" t="s">
        <v>87</v>
      </c>
      <c r="H158" s="37" t="s">
        <v>56</v>
      </c>
      <c r="I158" s="37" t="s">
        <v>93</v>
      </c>
      <c r="J158" s="37" t="s">
        <v>0</v>
      </c>
      <c r="K158" s="37" t="s">
        <v>90</v>
      </c>
      <c r="L158" s="37" t="s">
        <v>4434</v>
      </c>
      <c r="M158" s="39">
        <v>2430000</v>
      </c>
      <c r="N158" s="39">
        <v>35</v>
      </c>
      <c r="O158" s="48">
        <v>44091</v>
      </c>
      <c r="P158" s="40" t="s">
        <v>3948</v>
      </c>
      <c r="Q158" s="41" t="s">
        <v>4435</v>
      </c>
      <c r="R158" s="42"/>
      <c r="S158" s="51"/>
    </row>
    <row r="159" spans="2:19" ht="60" x14ac:dyDescent="0.25">
      <c r="B159" s="35">
        <v>153</v>
      </c>
      <c r="C159" s="48">
        <v>41242</v>
      </c>
      <c r="D159" s="36">
        <v>107791</v>
      </c>
      <c r="E159" s="37" t="s">
        <v>4436</v>
      </c>
      <c r="F159" s="38" t="s">
        <v>4079</v>
      </c>
      <c r="G159" s="38" t="s">
        <v>87</v>
      </c>
      <c r="H159" s="37" t="s">
        <v>64</v>
      </c>
      <c r="I159" s="37" t="s">
        <v>88</v>
      </c>
      <c r="J159" s="37" t="s">
        <v>1</v>
      </c>
      <c r="K159" s="37" t="s">
        <v>4437</v>
      </c>
      <c r="L159" s="37" t="s">
        <v>4438</v>
      </c>
      <c r="M159" s="39">
        <v>3300000</v>
      </c>
      <c r="N159" s="39">
        <v>15</v>
      </c>
      <c r="O159" s="48">
        <v>44091</v>
      </c>
      <c r="P159" s="40" t="s">
        <v>4439</v>
      </c>
      <c r="Q159" s="41" t="s">
        <v>4440</v>
      </c>
      <c r="R159" s="42"/>
      <c r="S159" s="51"/>
    </row>
    <row r="160" spans="2:19" ht="60" x14ac:dyDescent="0.25">
      <c r="B160" s="35">
        <v>154</v>
      </c>
      <c r="C160" s="48">
        <v>41242</v>
      </c>
      <c r="D160" s="36">
        <v>107792</v>
      </c>
      <c r="E160" s="37" t="s">
        <v>4441</v>
      </c>
      <c r="F160" s="38" t="s">
        <v>189</v>
      </c>
      <c r="G160" s="38" t="s">
        <v>87</v>
      </c>
      <c r="H160" s="37" t="s">
        <v>64</v>
      </c>
      <c r="I160" s="37" t="s">
        <v>88</v>
      </c>
      <c r="J160" s="37" t="s">
        <v>1</v>
      </c>
      <c r="K160" s="37" t="s">
        <v>4437</v>
      </c>
      <c r="L160" s="37" t="s">
        <v>4442</v>
      </c>
      <c r="M160" s="39">
        <v>1973000</v>
      </c>
      <c r="N160" s="39">
        <v>8</v>
      </c>
      <c r="O160" s="48">
        <v>44091</v>
      </c>
      <c r="P160" s="40" t="s">
        <v>4443</v>
      </c>
      <c r="Q160" s="41" t="s">
        <v>4444</v>
      </c>
      <c r="R160" s="42"/>
      <c r="S160" s="51"/>
    </row>
    <row r="161" spans="2:19" ht="33.950000000000003" customHeight="1" x14ac:dyDescent="0.25">
      <c r="B161" s="35">
        <v>155</v>
      </c>
      <c r="C161" s="48">
        <v>41243</v>
      </c>
      <c r="D161" s="36">
        <v>107832</v>
      </c>
      <c r="E161" s="37" t="s">
        <v>4445</v>
      </c>
      <c r="F161" s="38" t="s">
        <v>3839</v>
      </c>
      <c r="G161" s="38" t="s">
        <v>87</v>
      </c>
      <c r="H161" s="37" t="s">
        <v>35</v>
      </c>
      <c r="I161" s="37" t="s">
        <v>88</v>
      </c>
      <c r="J161" s="37" t="s">
        <v>0</v>
      </c>
      <c r="K161" s="37" t="s">
        <v>90</v>
      </c>
      <c r="L161" s="37" t="s">
        <v>4446</v>
      </c>
      <c r="M161" s="39">
        <v>600000</v>
      </c>
      <c r="N161" s="39">
        <v>3</v>
      </c>
      <c r="O161" s="48">
        <v>44091</v>
      </c>
      <c r="P161" s="40" t="s">
        <v>4447</v>
      </c>
      <c r="Q161" s="41" t="s">
        <v>4448</v>
      </c>
      <c r="R161" s="42"/>
      <c r="S161" s="51"/>
    </row>
    <row r="162" spans="2:19" ht="33.950000000000003" customHeight="1" x14ac:dyDescent="0.25">
      <c r="B162" s="35">
        <v>156</v>
      </c>
      <c r="C162" s="48">
        <v>41243</v>
      </c>
      <c r="D162" s="36">
        <v>107837</v>
      </c>
      <c r="E162" s="37" t="s">
        <v>4449</v>
      </c>
      <c r="F162" s="38" t="s">
        <v>44</v>
      </c>
      <c r="G162" s="38" t="s">
        <v>87</v>
      </c>
      <c r="H162" s="37" t="s">
        <v>49</v>
      </c>
      <c r="I162" s="37" t="s">
        <v>88</v>
      </c>
      <c r="J162" s="37" t="s">
        <v>0</v>
      </c>
      <c r="K162" s="37" t="s">
        <v>90</v>
      </c>
      <c r="L162" s="37" t="s">
        <v>4450</v>
      </c>
      <c r="M162" s="39">
        <v>1300000</v>
      </c>
      <c r="N162" s="39">
        <v>25</v>
      </c>
      <c r="O162" s="48">
        <v>44091</v>
      </c>
      <c r="P162" s="40" t="s">
        <v>4451</v>
      </c>
      <c r="Q162" s="41" t="s">
        <v>4452</v>
      </c>
      <c r="R162" s="42"/>
      <c r="S162" s="51"/>
    </row>
    <row r="163" spans="2:19" ht="45" x14ac:dyDescent="0.25">
      <c r="B163" s="35">
        <v>157</v>
      </c>
      <c r="C163" s="48">
        <v>41243</v>
      </c>
      <c r="D163" s="36">
        <v>107843</v>
      </c>
      <c r="E163" s="37" t="s">
        <v>4453</v>
      </c>
      <c r="F163" s="38" t="s">
        <v>37</v>
      </c>
      <c r="G163" s="38" t="s">
        <v>87</v>
      </c>
      <c r="H163" s="37" t="s">
        <v>79</v>
      </c>
      <c r="I163" s="37" t="s">
        <v>93</v>
      </c>
      <c r="J163" s="37" t="s">
        <v>0</v>
      </c>
      <c r="K163" s="37" t="s">
        <v>92</v>
      </c>
      <c r="L163" s="37" t="s">
        <v>4454</v>
      </c>
      <c r="M163" s="39">
        <v>1267058</v>
      </c>
      <c r="N163" s="39">
        <v>8</v>
      </c>
      <c r="O163" s="48">
        <v>44092</v>
      </c>
      <c r="P163" s="40" t="s">
        <v>109</v>
      </c>
      <c r="Q163" s="41" t="s">
        <v>4455</v>
      </c>
      <c r="R163" s="42"/>
      <c r="S163" s="51"/>
    </row>
    <row r="164" spans="2:19" ht="45" x14ac:dyDescent="0.25">
      <c r="B164" s="35">
        <v>158</v>
      </c>
      <c r="C164" s="48">
        <v>41248</v>
      </c>
      <c r="D164" s="36">
        <v>107890</v>
      </c>
      <c r="E164" s="37" t="s">
        <v>4456</v>
      </c>
      <c r="F164" s="38" t="s">
        <v>98</v>
      </c>
      <c r="G164" s="38" t="s">
        <v>87</v>
      </c>
      <c r="H164" s="37" t="s">
        <v>42</v>
      </c>
      <c r="I164" s="37" t="s">
        <v>88</v>
      </c>
      <c r="J164" s="37" t="s">
        <v>3</v>
      </c>
      <c r="K164" s="37" t="s">
        <v>4457</v>
      </c>
      <c r="L164" s="37" t="s">
        <v>4458</v>
      </c>
      <c r="M164" s="39">
        <v>2540000</v>
      </c>
      <c r="N164" s="39">
        <v>30</v>
      </c>
      <c r="O164" s="48">
        <v>44091</v>
      </c>
      <c r="P164" s="40" t="s">
        <v>99</v>
      </c>
      <c r="Q164" s="41" t="s">
        <v>4459</v>
      </c>
      <c r="R164" s="42"/>
      <c r="S164" s="51"/>
    </row>
    <row r="165" spans="2:19" ht="45" x14ac:dyDescent="0.25">
      <c r="B165" s="35">
        <v>159</v>
      </c>
      <c r="C165" s="48">
        <v>41249</v>
      </c>
      <c r="D165" s="36">
        <v>107911</v>
      </c>
      <c r="E165" s="37" t="s">
        <v>4460</v>
      </c>
      <c r="F165" s="38" t="s">
        <v>47</v>
      </c>
      <c r="G165" s="38" t="s">
        <v>87</v>
      </c>
      <c r="H165" s="37" t="s">
        <v>67</v>
      </c>
      <c r="I165" s="37" t="s">
        <v>88</v>
      </c>
      <c r="J165" s="37" t="s">
        <v>1</v>
      </c>
      <c r="K165" s="37" t="s">
        <v>4461</v>
      </c>
      <c r="L165" s="37" t="s">
        <v>4462</v>
      </c>
      <c r="M165" s="39">
        <v>2050890</v>
      </c>
      <c r="N165" s="39">
        <v>42</v>
      </c>
      <c r="O165" s="48">
        <v>44091</v>
      </c>
      <c r="P165" s="40" t="s">
        <v>4463</v>
      </c>
      <c r="Q165" s="41" t="s">
        <v>4464</v>
      </c>
      <c r="R165" s="42"/>
      <c r="S165" s="51"/>
    </row>
    <row r="166" spans="2:19" ht="75" x14ac:dyDescent="0.25">
      <c r="B166" s="35">
        <v>160</v>
      </c>
      <c r="C166" s="48">
        <v>41254</v>
      </c>
      <c r="D166" s="36">
        <v>107962</v>
      </c>
      <c r="E166" s="37" t="s">
        <v>4465</v>
      </c>
      <c r="F166" s="38" t="s">
        <v>58</v>
      </c>
      <c r="G166" s="38" t="s">
        <v>87</v>
      </c>
      <c r="H166" s="37" t="s">
        <v>64</v>
      </c>
      <c r="I166" s="37" t="s">
        <v>88</v>
      </c>
      <c r="J166" s="37" t="s">
        <v>1</v>
      </c>
      <c r="K166" s="37" t="s">
        <v>4466</v>
      </c>
      <c r="L166" s="37" t="s">
        <v>4467</v>
      </c>
      <c r="M166" s="39">
        <v>14613907</v>
      </c>
      <c r="N166" s="39">
        <v>50</v>
      </c>
      <c r="O166" s="48">
        <v>44091</v>
      </c>
      <c r="P166" s="40" t="s">
        <v>4468</v>
      </c>
      <c r="Q166" s="41" t="s">
        <v>4469</v>
      </c>
      <c r="R166" s="42"/>
      <c r="S166" s="51"/>
    </row>
    <row r="167" spans="2:19" ht="33.950000000000003" customHeight="1" x14ac:dyDescent="0.25">
      <c r="B167" s="35">
        <v>161</v>
      </c>
      <c r="C167" s="48">
        <v>41254</v>
      </c>
      <c r="D167" s="36">
        <v>107969</v>
      </c>
      <c r="E167" s="37" t="s">
        <v>4470</v>
      </c>
      <c r="F167" s="38" t="s">
        <v>37</v>
      </c>
      <c r="G167" s="38" t="s">
        <v>87</v>
      </c>
      <c r="H167" s="37" t="s">
        <v>35</v>
      </c>
      <c r="I167" s="37" t="s">
        <v>88</v>
      </c>
      <c r="J167" s="37" t="s">
        <v>0</v>
      </c>
      <c r="K167" s="37" t="s">
        <v>92</v>
      </c>
      <c r="L167" s="37" t="s">
        <v>4471</v>
      </c>
      <c r="M167" s="39">
        <v>2023300</v>
      </c>
      <c r="N167" s="39">
        <v>6</v>
      </c>
      <c r="O167" s="48">
        <v>44091</v>
      </c>
      <c r="P167" s="40" t="s">
        <v>4472</v>
      </c>
      <c r="Q167" s="41" t="s">
        <v>4473</v>
      </c>
      <c r="R167" s="42"/>
      <c r="S167" s="51"/>
    </row>
    <row r="168" spans="2:19" ht="45" x14ac:dyDescent="0.25">
      <c r="B168" s="35">
        <v>162</v>
      </c>
      <c r="C168" s="48">
        <v>41254</v>
      </c>
      <c r="D168" s="36">
        <v>107973</v>
      </c>
      <c r="E168" s="37" t="s">
        <v>4474</v>
      </c>
      <c r="F168" s="38" t="s">
        <v>3839</v>
      </c>
      <c r="G168" s="38" t="s">
        <v>87</v>
      </c>
      <c r="H168" s="37" t="s">
        <v>35</v>
      </c>
      <c r="I168" s="37" t="s">
        <v>88</v>
      </c>
      <c r="J168" s="37" t="s">
        <v>1</v>
      </c>
      <c r="K168" s="37" t="s">
        <v>4475</v>
      </c>
      <c r="L168" s="37" t="s">
        <v>4476</v>
      </c>
      <c r="M168" s="39">
        <v>1200000</v>
      </c>
      <c r="N168" s="39">
        <v>10</v>
      </c>
      <c r="O168" s="48">
        <v>44091</v>
      </c>
      <c r="P168" s="40" t="s">
        <v>4447</v>
      </c>
      <c r="Q168" s="41" t="s">
        <v>4448</v>
      </c>
      <c r="R168" s="42"/>
      <c r="S168" s="51"/>
    </row>
    <row r="169" spans="2:19" ht="90" x14ac:dyDescent="0.25">
      <c r="B169" s="35">
        <v>163</v>
      </c>
      <c r="C169" s="48">
        <v>41257</v>
      </c>
      <c r="D169" s="36">
        <v>108032</v>
      </c>
      <c r="E169" s="37" t="s">
        <v>4477</v>
      </c>
      <c r="F169" s="38" t="s">
        <v>73</v>
      </c>
      <c r="G169" s="38" t="s">
        <v>87</v>
      </c>
      <c r="H169" s="37" t="s">
        <v>42</v>
      </c>
      <c r="I169" s="37" t="s">
        <v>88</v>
      </c>
      <c r="J169" s="37" t="s">
        <v>0</v>
      </c>
      <c r="K169" s="37" t="s">
        <v>90</v>
      </c>
      <c r="L169" s="37" t="s">
        <v>4478</v>
      </c>
      <c r="M169" s="39">
        <v>218550</v>
      </c>
      <c r="N169" s="39">
        <v>0</v>
      </c>
      <c r="O169" s="48">
        <v>44095</v>
      </c>
      <c r="P169" s="40" t="s">
        <v>4479</v>
      </c>
      <c r="Q169" s="41" t="s">
        <v>4480</v>
      </c>
      <c r="R169" s="42"/>
      <c r="S169" s="51"/>
    </row>
    <row r="170" spans="2:19" ht="45" x14ac:dyDescent="0.25">
      <c r="B170" s="35">
        <v>164</v>
      </c>
      <c r="C170" s="48">
        <v>41260</v>
      </c>
      <c r="D170" s="36">
        <v>108061</v>
      </c>
      <c r="E170" s="37" t="s">
        <v>4481</v>
      </c>
      <c r="F170" s="38" t="s">
        <v>60</v>
      </c>
      <c r="G170" s="38" t="s">
        <v>87</v>
      </c>
      <c r="H170" s="37" t="s">
        <v>59</v>
      </c>
      <c r="I170" s="37" t="s">
        <v>88</v>
      </c>
      <c r="J170" s="37" t="s">
        <v>3</v>
      </c>
      <c r="K170" s="37" t="s">
        <v>4482</v>
      </c>
      <c r="L170" s="37" t="s">
        <v>4483</v>
      </c>
      <c r="M170" s="39">
        <v>1500000</v>
      </c>
      <c r="N170" s="39">
        <v>50</v>
      </c>
      <c r="O170" s="48">
        <v>44091</v>
      </c>
      <c r="P170" s="40" t="s">
        <v>3878</v>
      </c>
      <c r="Q170" s="41" t="s">
        <v>4484</v>
      </c>
      <c r="R170" s="42"/>
      <c r="S170" s="51"/>
    </row>
    <row r="171" spans="2:19" ht="45" x14ac:dyDescent="0.25">
      <c r="B171" s="35">
        <v>165</v>
      </c>
      <c r="C171" s="48">
        <v>41261</v>
      </c>
      <c r="D171" s="36">
        <v>108072</v>
      </c>
      <c r="E171" s="37" t="s">
        <v>4485</v>
      </c>
      <c r="F171" s="38" t="s">
        <v>68</v>
      </c>
      <c r="G171" s="38" t="s">
        <v>87</v>
      </c>
      <c r="H171" s="37" t="s">
        <v>35</v>
      </c>
      <c r="I171" s="37" t="s">
        <v>88</v>
      </c>
      <c r="J171" s="37" t="s">
        <v>1</v>
      </c>
      <c r="K171" s="37" t="s">
        <v>4486</v>
      </c>
      <c r="L171" s="37" t="s">
        <v>4487</v>
      </c>
      <c r="M171" s="39">
        <v>56580996</v>
      </c>
      <c r="N171" s="39">
        <v>25</v>
      </c>
      <c r="O171" s="48">
        <v>44091</v>
      </c>
      <c r="P171" s="40" t="s">
        <v>4488</v>
      </c>
      <c r="Q171" s="41" t="s">
        <v>4489</v>
      </c>
      <c r="R171" s="42"/>
      <c r="S171" s="51"/>
    </row>
    <row r="172" spans="2:19" ht="75" x14ac:dyDescent="0.25">
      <c r="B172" s="35">
        <v>166</v>
      </c>
      <c r="C172" s="48">
        <v>41262</v>
      </c>
      <c r="D172" s="36">
        <v>108093</v>
      </c>
      <c r="E172" s="37" t="s">
        <v>4490</v>
      </c>
      <c r="F172" s="38" t="s">
        <v>189</v>
      </c>
      <c r="G172" s="38" t="s">
        <v>87</v>
      </c>
      <c r="H172" s="37" t="s">
        <v>79</v>
      </c>
      <c r="I172" s="37" t="s">
        <v>88</v>
      </c>
      <c r="J172" s="37" t="s">
        <v>1</v>
      </c>
      <c r="K172" s="37" t="s">
        <v>4491</v>
      </c>
      <c r="L172" s="37" t="s">
        <v>4492</v>
      </c>
      <c r="M172" s="39">
        <v>1561300</v>
      </c>
      <c r="N172" s="39">
        <v>210</v>
      </c>
      <c r="O172" s="48">
        <v>44092</v>
      </c>
      <c r="P172" s="40" t="s">
        <v>4493</v>
      </c>
      <c r="Q172" s="41" t="s">
        <v>4494</v>
      </c>
      <c r="R172" s="42"/>
      <c r="S172" s="51"/>
    </row>
    <row r="173" spans="2:19" ht="90" x14ac:dyDescent="0.25">
      <c r="B173" s="35">
        <v>167</v>
      </c>
      <c r="C173" s="48">
        <v>41268</v>
      </c>
      <c r="D173" s="36">
        <v>108164</v>
      </c>
      <c r="E173" s="37" t="s">
        <v>4495</v>
      </c>
      <c r="F173" s="38" t="s">
        <v>41</v>
      </c>
      <c r="G173" s="38" t="s">
        <v>87</v>
      </c>
      <c r="H173" s="37" t="s">
        <v>42</v>
      </c>
      <c r="I173" s="37" t="s">
        <v>93</v>
      </c>
      <c r="J173" s="37" t="s">
        <v>0</v>
      </c>
      <c r="K173" s="37" t="s">
        <v>92</v>
      </c>
      <c r="L173" s="37" t="s">
        <v>4496</v>
      </c>
      <c r="M173" s="39">
        <v>1513000</v>
      </c>
      <c r="N173" s="39">
        <v>8</v>
      </c>
      <c r="O173" s="48">
        <v>44091</v>
      </c>
      <c r="P173" s="40" t="s">
        <v>127</v>
      </c>
      <c r="Q173" s="41" t="s">
        <v>4497</v>
      </c>
      <c r="R173" s="42"/>
      <c r="S173" s="51"/>
    </row>
    <row r="174" spans="2:19" ht="33.950000000000003" customHeight="1" x14ac:dyDescent="0.25">
      <c r="B174" s="35">
        <v>168</v>
      </c>
      <c r="C174" s="48">
        <v>41269</v>
      </c>
      <c r="D174" s="36">
        <v>108184</v>
      </c>
      <c r="E174" s="37" t="s">
        <v>4498</v>
      </c>
      <c r="F174" s="38" t="s">
        <v>48</v>
      </c>
      <c r="G174" s="38" t="s">
        <v>87</v>
      </c>
      <c r="H174" s="37" t="s">
        <v>79</v>
      </c>
      <c r="I174" s="37" t="s">
        <v>88</v>
      </c>
      <c r="J174" s="37" t="s">
        <v>0</v>
      </c>
      <c r="K174" s="37" t="s">
        <v>90</v>
      </c>
      <c r="L174" s="37" t="s">
        <v>4499</v>
      </c>
      <c r="M174" s="39">
        <v>1519049</v>
      </c>
      <c r="N174" s="39">
        <v>120</v>
      </c>
      <c r="O174" s="48">
        <v>44092</v>
      </c>
      <c r="P174" s="40" t="s">
        <v>4500</v>
      </c>
      <c r="Q174" s="41" t="s">
        <v>4501</v>
      </c>
      <c r="R174" s="42"/>
      <c r="S174" s="51"/>
    </row>
    <row r="175" spans="2:19" ht="75" x14ac:dyDescent="0.25">
      <c r="B175" s="35">
        <v>169</v>
      </c>
      <c r="C175" s="48">
        <v>41270</v>
      </c>
      <c r="D175" s="36">
        <v>108220</v>
      </c>
      <c r="E175" s="37" t="s">
        <v>4502</v>
      </c>
      <c r="F175" s="38" t="s">
        <v>45</v>
      </c>
      <c r="G175" s="38" t="s">
        <v>87</v>
      </c>
      <c r="H175" s="37" t="s">
        <v>79</v>
      </c>
      <c r="I175" s="37" t="s">
        <v>88</v>
      </c>
      <c r="J175" s="37" t="s">
        <v>1</v>
      </c>
      <c r="K175" s="37" t="s">
        <v>4503</v>
      </c>
      <c r="L175" s="37" t="s">
        <v>4504</v>
      </c>
      <c r="M175" s="39">
        <v>1368302</v>
      </c>
      <c r="N175" s="39">
        <v>105</v>
      </c>
      <c r="O175" s="48">
        <v>44092</v>
      </c>
      <c r="P175" s="40" t="s">
        <v>4472</v>
      </c>
      <c r="Q175" s="41" t="s">
        <v>4505</v>
      </c>
      <c r="R175" s="42"/>
      <c r="S175" s="51"/>
    </row>
    <row r="176" spans="2:19" ht="45" x14ac:dyDescent="0.25">
      <c r="B176" s="35">
        <v>170</v>
      </c>
      <c r="C176" s="48">
        <v>41270</v>
      </c>
      <c r="D176" s="36">
        <v>108236</v>
      </c>
      <c r="E176" s="37" t="s">
        <v>4506</v>
      </c>
      <c r="F176" s="38" t="s">
        <v>61</v>
      </c>
      <c r="G176" s="38" t="s">
        <v>87</v>
      </c>
      <c r="H176" s="37" t="s">
        <v>79</v>
      </c>
      <c r="I176" s="37" t="s">
        <v>93</v>
      </c>
      <c r="J176" s="37" t="s">
        <v>1</v>
      </c>
      <c r="K176" s="37" t="s">
        <v>4507</v>
      </c>
      <c r="L176" s="37" t="s">
        <v>4508</v>
      </c>
      <c r="M176" s="39">
        <v>1420000</v>
      </c>
      <c r="N176" s="39">
        <v>50</v>
      </c>
      <c r="O176" s="48">
        <v>44092</v>
      </c>
      <c r="P176" s="40" t="s">
        <v>3892</v>
      </c>
      <c r="Q176" s="41" t="s">
        <v>4509</v>
      </c>
      <c r="R176" s="42"/>
      <c r="S176" s="51"/>
    </row>
    <row r="177" spans="2:19" ht="45" x14ac:dyDescent="0.25">
      <c r="B177" s="35">
        <v>171</v>
      </c>
      <c r="C177" s="48">
        <v>41271</v>
      </c>
      <c r="D177" s="36">
        <v>108256</v>
      </c>
      <c r="E177" s="37" t="s">
        <v>4510</v>
      </c>
      <c r="F177" s="38" t="s">
        <v>38</v>
      </c>
      <c r="G177" s="38" t="s">
        <v>87</v>
      </c>
      <c r="H177" s="37" t="s">
        <v>64</v>
      </c>
      <c r="I177" s="37" t="s">
        <v>88</v>
      </c>
      <c r="J177" s="37" t="s">
        <v>1</v>
      </c>
      <c r="K177" s="37" t="s">
        <v>4511</v>
      </c>
      <c r="L177" s="37" t="s">
        <v>4512</v>
      </c>
      <c r="M177" s="39">
        <v>4030000</v>
      </c>
      <c r="N177" s="39">
        <v>6</v>
      </c>
      <c r="O177" s="48">
        <v>44091</v>
      </c>
      <c r="P177" s="40" t="s">
        <v>4513</v>
      </c>
      <c r="Q177" s="41" t="s">
        <v>4514</v>
      </c>
      <c r="R177" s="42"/>
      <c r="S177" s="51"/>
    </row>
    <row r="178" spans="2:19" ht="60" x14ac:dyDescent="0.25">
      <c r="B178" s="35">
        <v>172</v>
      </c>
      <c r="C178" s="48">
        <v>41277</v>
      </c>
      <c r="D178" s="36">
        <v>108301</v>
      </c>
      <c r="E178" s="37" t="s">
        <v>4515</v>
      </c>
      <c r="F178" s="38" t="s">
        <v>44</v>
      </c>
      <c r="G178" s="38" t="s">
        <v>87</v>
      </c>
      <c r="H178" s="37" t="s">
        <v>42</v>
      </c>
      <c r="I178" s="37" t="s">
        <v>88</v>
      </c>
      <c r="J178" s="37" t="s">
        <v>0</v>
      </c>
      <c r="K178" s="37" t="s">
        <v>92</v>
      </c>
      <c r="L178" s="37" t="s">
        <v>4516</v>
      </c>
      <c r="M178" s="39">
        <v>2194760</v>
      </c>
      <c r="N178" s="39">
        <v>30</v>
      </c>
      <c r="O178" s="48">
        <v>44091</v>
      </c>
      <c r="P178" s="40" t="s">
        <v>4517</v>
      </c>
      <c r="Q178" s="41" t="s">
        <v>4518</v>
      </c>
      <c r="R178" s="42"/>
      <c r="S178" s="51"/>
    </row>
    <row r="179" spans="2:19" ht="75" x14ac:dyDescent="0.25">
      <c r="B179" s="35">
        <v>173</v>
      </c>
      <c r="C179" s="48">
        <v>41277</v>
      </c>
      <c r="D179" s="36">
        <v>108307</v>
      </c>
      <c r="E179" s="37" t="s">
        <v>4519</v>
      </c>
      <c r="F179" s="38" t="s">
        <v>58</v>
      </c>
      <c r="G179" s="38" t="s">
        <v>87</v>
      </c>
      <c r="H179" s="37" t="s">
        <v>79</v>
      </c>
      <c r="I179" s="37" t="s">
        <v>88</v>
      </c>
      <c r="J179" s="37" t="s">
        <v>1</v>
      </c>
      <c r="K179" s="37" t="s">
        <v>4520</v>
      </c>
      <c r="L179" s="37" t="s">
        <v>4521</v>
      </c>
      <c r="M179" s="39">
        <v>3652948</v>
      </c>
      <c r="N179" s="39">
        <v>204</v>
      </c>
      <c r="O179" s="48">
        <v>44092</v>
      </c>
      <c r="P179" s="40" t="s">
        <v>109</v>
      </c>
      <c r="Q179" s="41" t="s">
        <v>4522</v>
      </c>
      <c r="R179" s="42"/>
      <c r="S179" s="51"/>
    </row>
    <row r="180" spans="2:19" ht="75" x14ac:dyDescent="0.25">
      <c r="B180" s="35">
        <v>174</v>
      </c>
      <c r="C180" s="48">
        <v>41277</v>
      </c>
      <c r="D180" s="36">
        <v>108313</v>
      </c>
      <c r="E180" s="37" t="s">
        <v>4523</v>
      </c>
      <c r="F180" s="38" t="s">
        <v>45</v>
      </c>
      <c r="G180" s="38" t="s">
        <v>87</v>
      </c>
      <c r="H180" s="37" t="s">
        <v>4228</v>
      </c>
      <c r="I180" s="37" t="s">
        <v>88</v>
      </c>
      <c r="J180" s="37" t="s">
        <v>3</v>
      </c>
      <c r="K180" s="37" t="s">
        <v>4524</v>
      </c>
      <c r="L180" s="37" t="s">
        <v>4525</v>
      </c>
      <c r="M180" s="39">
        <v>3376920</v>
      </c>
      <c r="N180" s="39">
        <v>30</v>
      </c>
      <c r="O180" s="48">
        <v>44091</v>
      </c>
      <c r="P180" s="40" t="s">
        <v>4041</v>
      </c>
      <c r="Q180" s="41" t="s">
        <v>4526</v>
      </c>
      <c r="R180" s="42"/>
      <c r="S180" s="51"/>
    </row>
    <row r="181" spans="2:19" ht="33.950000000000003" customHeight="1" x14ac:dyDescent="0.25">
      <c r="B181" s="35">
        <v>175</v>
      </c>
      <c r="C181" s="48">
        <v>41281</v>
      </c>
      <c r="D181" s="36">
        <v>108348</v>
      </c>
      <c r="E181" s="37" t="s">
        <v>4527</v>
      </c>
      <c r="F181" s="38" t="s">
        <v>187</v>
      </c>
      <c r="G181" s="38" t="s">
        <v>87</v>
      </c>
      <c r="H181" s="37" t="s">
        <v>202</v>
      </c>
      <c r="I181" s="37" t="s">
        <v>88</v>
      </c>
      <c r="J181" s="37" t="s">
        <v>0</v>
      </c>
      <c r="K181" s="37" t="s">
        <v>102</v>
      </c>
      <c r="L181" s="37" t="s">
        <v>4528</v>
      </c>
      <c r="M181" s="39">
        <v>1356917</v>
      </c>
      <c r="N181" s="39">
        <v>180</v>
      </c>
      <c r="O181" s="48">
        <v>44092</v>
      </c>
      <c r="P181" s="40" t="s">
        <v>4529</v>
      </c>
      <c r="Q181" s="41" t="s">
        <v>4530</v>
      </c>
      <c r="R181" s="42"/>
      <c r="S181" s="51"/>
    </row>
    <row r="182" spans="2:19" ht="45" x14ac:dyDescent="0.25">
      <c r="B182" s="35">
        <v>176</v>
      </c>
      <c r="C182" s="48">
        <v>41281</v>
      </c>
      <c r="D182" s="36">
        <v>108349</v>
      </c>
      <c r="E182" s="37" t="s">
        <v>4531</v>
      </c>
      <c r="F182" s="38" t="s">
        <v>36</v>
      </c>
      <c r="G182" s="38" t="s">
        <v>87</v>
      </c>
      <c r="H182" s="37" t="s">
        <v>4416</v>
      </c>
      <c r="I182" s="37" t="s">
        <v>88</v>
      </c>
      <c r="J182" s="37" t="s">
        <v>3</v>
      </c>
      <c r="K182" s="37" t="s">
        <v>4532</v>
      </c>
      <c r="L182" s="37" t="s">
        <v>4533</v>
      </c>
      <c r="M182" s="39">
        <v>2990720</v>
      </c>
      <c r="N182" s="39">
        <v>5</v>
      </c>
      <c r="O182" s="48">
        <v>44092</v>
      </c>
      <c r="P182" s="40" t="s">
        <v>133</v>
      </c>
      <c r="Q182" s="41" t="s">
        <v>4534</v>
      </c>
      <c r="R182" s="42"/>
      <c r="S182" s="51"/>
    </row>
    <row r="183" spans="2:19" ht="75" x14ac:dyDescent="0.25">
      <c r="B183" s="35">
        <v>177</v>
      </c>
      <c r="C183" s="48">
        <v>41281</v>
      </c>
      <c r="D183" s="36">
        <v>108354</v>
      </c>
      <c r="E183" s="37" t="s">
        <v>4535</v>
      </c>
      <c r="F183" s="38" t="s">
        <v>4170</v>
      </c>
      <c r="G183" s="38" t="s">
        <v>87</v>
      </c>
      <c r="H183" s="37" t="s">
        <v>79</v>
      </c>
      <c r="I183" s="37" t="s">
        <v>88</v>
      </c>
      <c r="J183" s="37" t="s">
        <v>1</v>
      </c>
      <c r="K183" s="37" t="s">
        <v>4536</v>
      </c>
      <c r="L183" s="37" t="s">
        <v>4537</v>
      </c>
      <c r="M183" s="39">
        <v>1030550</v>
      </c>
      <c r="N183" s="39">
        <v>200</v>
      </c>
      <c r="O183" s="48">
        <v>44092</v>
      </c>
      <c r="P183" s="40" t="s">
        <v>2469</v>
      </c>
      <c r="Q183" s="41" t="s">
        <v>4538</v>
      </c>
      <c r="R183" s="42"/>
      <c r="S183" s="51"/>
    </row>
    <row r="184" spans="2:19" ht="33.950000000000003" customHeight="1" x14ac:dyDescent="0.25">
      <c r="B184" s="35">
        <v>178</v>
      </c>
      <c r="C184" s="48">
        <v>41283</v>
      </c>
      <c r="D184" s="36">
        <v>108380</v>
      </c>
      <c r="E184" s="37" t="s">
        <v>4539</v>
      </c>
      <c r="F184" s="38" t="s">
        <v>37</v>
      </c>
      <c r="G184" s="38" t="s">
        <v>87</v>
      </c>
      <c r="H184" s="37" t="s">
        <v>42</v>
      </c>
      <c r="I184" s="37" t="s">
        <v>93</v>
      </c>
      <c r="J184" s="37" t="s">
        <v>0</v>
      </c>
      <c r="K184" s="37" t="s">
        <v>92</v>
      </c>
      <c r="L184" s="37" t="s">
        <v>4540</v>
      </c>
      <c r="M184" s="39">
        <v>1141012</v>
      </c>
      <c r="N184" s="39">
        <v>20</v>
      </c>
      <c r="O184" s="48">
        <v>44091</v>
      </c>
      <c r="P184" s="40" t="s">
        <v>109</v>
      </c>
      <c r="Q184" s="41" t="s">
        <v>4541</v>
      </c>
      <c r="R184" s="42"/>
      <c r="S184" s="51"/>
    </row>
    <row r="185" spans="2:19" ht="45" x14ac:dyDescent="0.25">
      <c r="B185" s="35">
        <v>179</v>
      </c>
      <c r="C185" s="48">
        <v>41283</v>
      </c>
      <c r="D185" s="36">
        <v>108389</v>
      </c>
      <c r="E185" s="37" t="s">
        <v>4542</v>
      </c>
      <c r="F185" s="38" t="s">
        <v>36</v>
      </c>
      <c r="G185" s="38" t="s">
        <v>87</v>
      </c>
      <c r="H185" s="37" t="s">
        <v>70</v>
      </c>
      <c r="I185" s="37" t="s">
        <v>88</v>
      </c>
      <c r="J185" s="37" t="s">
        <v>1</v>
      </c>
      <c r="K185" s="37" t="s">
        <v>4348</v>
      </c>
      <c r="L185" s="37" t="s">
        <v>4543</v>
      </c>
      <c r="M185" s="39">
        <v>5600000</v>
      </c>
      <c r="N185" s="39">
        <v>10</v>
      </c>
      <c r="O185" s="48">
        <v>44091</v>
      </c>
      <c r="P185" s="40" t="s">
        <v>4544</v>
      </c>
      <c r="Q185" s="41" t="s">
        <v>4545</v>
      </c>
      <c r="R185" s="42"/>
      <c r="S185" s="51"/>
    </row>
    <row r="186" spans="2:19" ht="75" x14ac:dyDescent="0.25">
      <c r="B186" s="35">
        <v>180</v>
      </c>
      <c r="C186" s="48">
        <v>41288</v>
      </c>
      <c r="D186" s="36">
        <v>108453</v>
      </c>
      <c r="E186" s="37" t="s">
        <v>4546</v>
      </c>
      <c r="F186" s="38" t="s">
        <v>37</v>
      </c>
      <c r="G186" s="38" t="s">
        <v>87</v>
      </c>
      <c r="H186" s="37" t="s">
        <v>203</v>
      </c>
      <c r="I186" s="37" t="s">
        <v>93</v>
      </c>
      <c r="J186" s="37" t="s">
        <v>0</v>
      </c>
      <c r="K186" s="37" t="s">
        <v>90</v>
      </c>
      <c r="L186" s="37" t="s">
        <v>4547</v>
      </c>
      <c r="M186" s="39">
        <v>1730419</v>
      </c>
      <c r="N186" s="39">
        <v>20</v>
      </c>
      <c r="O186" s="48">
        <v>44096</v>
      </c>
      <c r="P186" s="40" t="s">
        <v>4548</v>
      </c>
      <c r="Q186" s="41" t="s">
        <v>4549</v>
      </c>
      <c r="R186" s="42"/>
      <c r="S186" s="51"/>
    </row>
    <row r="187" spans="2:19" ht="60" x14ac:dyDescent="0.25">
      <c r="B187" s="35">
        <v>181</v>
      </c>
      <c r="C187" s="48">
        <v>41288</v>
      </c>
      <c r="D187" s="36">
        <v>108454</v>
      </c>
      <c r="E187" s="37" t="s">
        <v>4550</v>
      </c>
      <c r="F187" s="38" t="s">
        <v>33</v>
      </c>
      <c r="G187" s="38" t="s">
        <v>87</v>
      </c>
      <c r="H187" s="37" t="s">
        <v>64</v>
      </c>
      <c r="I187" s="37" t="s">
        <v>88</v>
      </c>
      <c r="J187" s="37" t="s">
        <v>0</v>
      </c>
      <c r="K187" s="37" t="s">
        <v>90</v>
      </c>
      <c r="L187" s="37" t="s">
        <v>4551</v>
      </c>
      <c r="M187" s="39">
        <v>2300000</v>
      </c>
      <c r="N187" s="39">
        <v>15</v>
      </c>
      <c r="O187" s="48">
        <v>44096</v>
      </c>
      <c r="P187" s="40" t="s">
        <v>4552</v>
      </c>
      <c r="Q187" s="41" t="s">
        <v>4553</v>
      </c>
      <c r="R187" s="42"/>
      <c r="S187" s="51"/>
    </row>
    <row r="188" spans="2:19" ht="75" x14ac:dyDescent="0.25">
      <c r="B188" s="35">
        <v>182</v>
      </c>
      <c r="C188" s="48">
        <v>41289</v>
      </c>
      <c r="D188" s="36">
        <v>108465</v>
      </c>
      <c r="E188" s="37" t="s">
        <v>4519</v>
      </c>
      <c r="F188" s="38" t="s">
        <v>189</v>
      </c>
      <c r="G188" s="38" t="s">
        <v>87</v>
      </c>
      <c r="H188" s="37" t="s">
        <v>79</v>
      </c>
      <c r="I188" s="37" t="s">
        <v>88</v>
      </c>
      <c r="J188" s="37" t="s">
        <v>1</v>
      </c>
      <c r="K188" s="37" t="s">
        <v>4491</v>
      </c>
      <c r="L188" s="37" t="s">
        <v>4554</v>
      </c>
      <c r="M188" s="39">
        <v>3482948</v>
      </c>
      <c r="N188" s="39">
        <v>260</v>
      </c>
      <c r="O188" s="48">
        <v>44092</v>
      </c>
      <c r="P188" s="40" t="s">
        <v>109</v>
      </c>
      <c r="Q188" s="41" t="s">
        <v>4522</v>
      </c>
      <c r="R188" s="42"/>
      <c r="S188" s="51"/>
    </row>
    <row r="189" spans="2:19" ht="75" x14ac:dyDescent="0.25">
      <c r="B189" s="35">
        <v>183</v>
      </c>
      <c r="C189" s="48">
        <v>41289</v>
      </c>
      <c r="D189" s="36">
        <v>108467</v>
      </c>
      <c r="E189" s="37" t="s">
        <v>4519</v>
      </c>
      <c r="F189" s="38" t="s">
        <v>45</v>
      </c>
      <c r="G189" s="38" t="s">
        <v>87</v>
      </c>
      <c r="H189" s="37" t="s">
        <v>79</v>
      </c>
      <c r="I189" s="37" t="s">
        <v>88</v>
      </c>
      <c r="J189" s="37" t="s">
        <v>1</v>
      </c>
      <c r="K189" s="37" t="s">
        <v>4491</v>
      </c>
      <c r="L189" s="37" t="s">
        <v>4555</v>
      </c>
      <c r="M189" s="39">
        <v>3482948</v>
      </c>
      <c r="N189" s="39">
        <v>260</v>
      </c>
      <c r="O189" s="48">
        <v>44092</v>
      </c>
      <c r="P189" s="40" t="s">
        <v>109</v>
      </c>
      <c r="Q189" s="41" t="s">
        <v>4522</v>
      </c>
      <c r="R189" s="42"/>
      <c r="S189" s="51"/>
    </row>
    <row r="190" spans="2:19" ht="45" x14ac:dyDescent="0.25">
      <c r="B190" s="35">
        <v>184</v>
      </c>
      <c r="C190" s="48">
        <v>41289</v>
      </c>
      <c r="D190" s="36">
        <v>108468</v>
      </c>
      <c r="E190" s="37" t="s">
        <v>4556</v>
      </c>
      <c r="F190" s="38" t="s">
        <v>48</v>
      </c>
      <c r="G190" s="38" t="s">
        <v>87</v>
      </c>
      <c r="H190" s="37" t="s">
        <v>64</v>
      </c>
      <c r="I190" s="37" t="s">
        <v>88</v>
      </c>
      <c r="J190" s="37" t="s">
        <v>1</v>
      </c>
      <c r="K190" s="37" t="s">
        <v>145</v>
      </c>
      <c r="L190" s="37" t="s">
        <v>4557</v>
      </c>
      <c r="M190" s="39">
        <v>2800000</v>
      </c>
      <c r="N190" s="39">
        <v>10</v>
      </c>
      <c r="O190" s="48">
        <v>44096</v>
      </c>
      <c r="P190" s="40" t="s">
        <v>96</v>
      </c>
      <c r="Q190" s="41" t="s">
        <v>4558</v>
      </c>
      <c r="R190" s="42"/>
      <c r="S190" s="51"/>
    </row>
    <row r="191" spans="2:19" ht="60" x14ac:dyDescent="0.25">
      <c r="B191" s="35">
        <v>185</v>
      </c>
      <c r="C191" s="48">
        <v>41289</v>
      </c>
      <c r="D191" s="36">
        <v>108469</v>
      </c>
      <c r="E191" s="37" t="s">
        <v>4559</v>
      </c>
      <c r="F191" s="38" t="s">
        <v>58</v>
      </c>
      <c r="G191" s="38" t="s">
        <v>87</v>
      </c>
      <c r="H191" s="37" t="s">
        <v>49</v>
      </c>
      <c r="I191" s="37" t="s">
        <v>88</v>
      </c>
      <c r="J191" s="37" t="s">
        <v>1</v>
      </c>
      <c r="K191" s="37" t="s">
        <v>4560</v>
      </c>
      <c r="L191" s="37" t="s">
        <v>4561</v>
      </c>
      <c r="M191" s="39">
        <v>1080000</v>
      </c>
      <c r="N191" s="39">
        <v>20</v>
      </c>
      <c r="O191" s="48">
        <v>44096</v>
      </c>
      <c r="P191" s="40" t="s">
        <v>110</v>
      </c>
      <c r="Q191" s="41" t="s">
        <v>4562</v>
      </c>
      <c r="R191" s="42"/>
      <c r="S191" s="51"/>
    </row>
    <row r="192" spans="2:19" ht="60" x14ac:dyDescent="0.25">
      <c r="B192" s="35">
        <v>186</v>
      </c>
      <c r="C192" s="48">
        <v>41289</v>
      </c>
      <c r="D192" s="36">
        <v>108472</v>
      </c>
      <c r="E192" s="37" t="s">
        <v>4563</v>
      </c>
      <c r="F192" s="38" t="s">
        <v>68</v>
      </c>
      <c r="G192" s="38" t="s">
        <v>87</v>
      </c>
      <c r="H192" s="37" t="s">
        <v>56</v>
      </c>
      <c r="I192" s="37" t="s">
        <v>88</v>
      </c>
      <c r="J192" s="37" t="s">
        <v>1</v>
      </c>
      <c r="K192" s="37" t="s">
        <v>180</v>
      </c>
      <c r="L192" s="37" t="s">
        <v>4564</v>
      </c>
      <c r="M192" s="39">
        <v>3380000</v>
      </c>
      <c r="N192" s="39">
        <v>40</v>
      </c>
      <c r="O192" s="48">
        <v>44096</v>
      </c>
      <c r="P192" s="40" t="s">
        <v>139</v>
      </c>
      <c r="Q192" s="41" t="s">
        <v>4565</v>
      </c>
      <c r="R192" s="42"/>
      <c r="S192" s="51"/>
    </row>
    <row r="193" spans="2:19" ht="45" x14ac:dyDescent="0.25">
      <c r="B193" s="35">
        <v>187</v>
      </c>
      <c r="C193" s="48">
        <v>41296</v>
      </c>
      <c r="D193" s="36">
        <v>108550</v>
      </c>
      <c r="E193" s="37" t="s">
        <v>4566</v>
      </c>
      <c r="F193" s="38" t="s">
        <v>36</v>
      </c>
      <c r="G193" s="38" t="s">
        <v>87</v>
      </c>
      <c r="H193" s="37" t="s">
        <v>4416</v>
      </c>
      <c r="I193" s="37" t="s">
        <v>93</v>
      </c>
      <c r="J193" s="37" t="s">
        <v>3</v>
      </c>
      <c r="K193" s="37" t="s">
        <v>4567</v>
      </c>
      <c r="L193" s="37" t="s">
        <v>4568</v>
      </c>
      <c r="M193" s="39">
        <v>5182925</v>
      </c>
      <c r="N193" s="39">
        <v>16</v>
      </c>
      <c r="O193" s="48">
        <v>44092</v>
      </c>
      <c r="P193" s="40" t="s">
        <v>133</v>
      </c>
      <c r="Q193" s="41" t="s">
        <v>4569</v>
      </c>
      <c r="R193" s="42"/>
      <c r="S193" s="51"/>
    </row>
    <row r="194" spans="2:19" ht="75" x14ac:dyDescent="0.25">
      <c r="B194" s="35">
        <v>188</v>
      </c>
      <c r="C194" s="48">
        <v>41296</v>
      </c>
      <c r="D194" s="36">
        <v>108552</v>
      </c>
      <c r="E194" s="37" t="s">
        <v>4570</v>
      </c>
      <c r="F194" s="38" t="s">
        <v>62</v>
      </c>
      <c r="G194" s="38" t="s">
        <v>87</v>
      </c>
      <c r="H194" s="37" t="s">
        <v>42</v>
      </c>
      <c r="I194" s="37" t="s">
        <v>88</v>
      </c>
      <c r="J194" s="37" t="s">
        <v>1</v>
      </c>
      <c r="K194" s="37" t="s">
        <v>4571</v>
      </c>
      <c r="L194" s="37" t="s">
        <v>4572</v>
      </c>
      <c r="M194" s="39">
        <v>2850000</v>
      </c>
      <c r="N194" s="39">
        <v>20</v>
      </c>
      <c r="O194" s="48">
        <v>44096</v>
      </c>
      <c r="P194" s="40" t="s">
        <v>95</v>
      </c>
      <c r="Q194" s="41" t="s">
        <v>4573</v>
      </c>
      <c r="R194" s="42"/>
      <c r="S194" s="51"/>
    </row>
    <row r="195" spans="2:19" ht="45" x14ac:dyDescent="0.25">
      <c r="B195" s="35">
        <v>189</v>
      </c>
      <c r="C195" s="48">
        <v>41296</v>
      </c>
      <c r="D195" s="36">
        <v>108559</v>
      </c>
      <c r="E195" s="37" t="s">
        <v>4574</v>
      </c>
      <c r="F195" s="38" t="s">
        <v>200</v>
      </c>
      <c r="G195" s="38" t="s">
        <v>87</v>
      </c>
      <c r="H195" s="37" t="s">
        <v>4228</v>
      </c>
      <c r="I195" s="37" t="s">
        <v>88</v>
      </c>
      <c r="J195" s="37" t="s">
        <v>1</v>
      </c>
      <c r="K195" s="37" t="s">
        <v>4575</v>
      </c>
      <c r="L195" s="37" t="s">
        <v>4576</v>
      </c>
      <c r="M195" s="39">
        <v>2045600</v>
      </c>
      <c r="N195" s="39">
        <v>20</v>
      </c>
      <c r="O195" s="48">
        <v>44096</v>
      </c>
      <c r="P195" s="40" t="s">
        <v>4577</v>
      </c>
      <c r="Q195" s="41" t="s">
        <v>4578</v>
      </c>
      <c r="R195" s="42"/>
      <c r="S195" s="51"/>
    </row>
    <row r="196" spans="2:19" ht="75" x14ac:dyDescent="0.25">
      <c r="B196" s="35">
        <v>190</v>
      </c>
      <c r="C196" s="48">
        <v>41297</v>
      </c>
      <c r="D196" s="36">
        <v>108575</v>
      </c>
      <c r="E196" s="37" t="s">
        <v>4579</v>
      </c>
      <c r="F196" s="38" t="s">
        <v>45</v>
      </c>
      <c r="G196" s="38" t="s">
        <v>87</v>
      </c>
      <c r="H196" s="37" t="s">
        <v>64</v>
      </c>
      <c r="I196" s="37" t="s">
        <v>88</v>
      </c>
      <c r="J196" s="37" t="s">
        <v>1</v>
      </c>
      <c r="K196" s="37" t="s">
        <v>4580</v>
      </c>
      <c r="L196" s="37" t="s">
        <v>4581</v>
      </c>
      <c r="M196" s="39">
        <v>4200000</v>
      </c>
      <c r="N196" s="39">
        <v>37</v>
      </c>
      <c r="O196" s="48">
        <v>44096</v>
      </c>
      <c r="P196" s="40" t="s">
        <v>4582</v>
      </c>
      <c r="Q196" s="41" t="s">
        <v>4583</v>
      </c>
      <c r="R196" s="42"/>
      <c r="S196" s="51"/>
    </row>
    <row r="197" spans="2:19" ht="33.950000000000003" customHeight="1" x14ac:dyDescent="0.25">
      <c r="B197" s="35">
        <v>191</v>
      </c>
      <c r="C197" s="48">
        <v>41302</v>
      </c>
      <c r="D197" s="36">
        <v>108625</v>
      </c>
      <c r="E197" s="37" t="s">
        <v>4584</v>
      </c>
      <c r="F197" s="38" t="s">
        <v>68</v>
      </c>
      <c r="G197" s="38" t="s">
        <v>87</v>
      </c>
      <c r="H197" s="37" t="s">
        <v>42</v>
      </c>
      <c r="I197" s="37" t="s">
        <v>88</v>
      </c>
      <c r="J197" s="37" t="s">
        <v>0</v>
      </c>
      <c r="K197" s="37" t="s">
        <v>92</v>
      </c>
      <c r="L197" s="37" t="s">
        <v>4585</v>
      </c>
      <c r="M197" s="39">
        <v>3110525</v>
      </c>
      <c r="N197" s="39">
        <v>42</v>
      </c>
      <c r="O197" s="48">
        <v>44096</v>
      </c>
      <c r="P197" s="40" t="s">
        <v>170</v>
      </c>
      <c r="Q197" s="41" t="s">
        <v>4586</v>
      </c>
      <c r="R197" s="42"/>
      <c r="S197" s="51"/>
    </row>
    <row r="198" spans="2:19" ht="60" x14ac:dyDescent="0.25">
      <c r="B198" s="35">
        <v>192</v>
      </c>
      <c r="C198" s="48">
        <v>41305</v>
      </c>
      <c r="D198" s="36">
        <v>108703</v>
      </c>
      <c r="E198" s="37" t="s">
        <v>4587</v>
      </c>
      <c r="F198" s="38" t="s">
        <v>57</v>
      </c>
      <c r="G198" s="38" t="s">
        <v>112</v>
      </c>
      <c r="H198" s="37" t="s">
        <v>49</v>
      </c>
      <c r="I198" s="37" t="s">
        <v>88</v>
      </c>
      <c r="J198" s="37" t="s">
        <v>1</v>
      </c>
      <c r="K198" s="37" t="s">
        <v>4588</v>
      </c>
      <c r="L198" s="37" t="s">
        <v>4589</v>
      </c>
      <c r="M198" s="39">
        <v>2653000</v>
      </c>
      <c r="N198" s="39">
        <v>25</v>
      </c>
      <c r="O198" s="48">
        <v>44096</v>
      </c>
      <c r="P198" s="40" t="s">
        <v>4108</v>
      </c>
      <c r="Q198" s="41" t="s">
        <v>4590</v>
      </c>
      <c r="R198" s="42"/>
      <c r="S198" s="51"/>
    </row>
    <row r="199" spans="2:19" ht="45" x14ac:dyDescent="0.25">
      <c r="B199" s="35">
        <v>193</v>
      </c>
      <c r="C199" s="48">
        <v>41306</v>
      </c>
      <c r="D199" s="36">
        <v>108725</v>
      </c>
      <c r="E199" s="37" t="s">
        <v>4591</v>
      </c>
      <c r="F199" s="38" t="s">
        <v>191</v>
      </c>
      <c r="G199" s="38" t="s">
        <v>87</v>
      </c>
      <c r="H199" s="37" t="s">
        <v>79</v>
      </c>
      <c r="I199" s="37" t="s">
        <v>88</v>
      </c>
      <c r="J199" s="37" t="s">
        <v>1</v>
      </c>
      <c r="K199" s="37" t="s">
        <v>134</v>
      </c>
      <c r="L199" s="37" t="s">
        <v>4592</v>
      </c>
      <c r="M199" s="39">
        <v>558065</v>
      </c>
      <c r="N199" s="39">
        <v>75</v>
      </c>
      <c r="O199" s="48">
        <v>44092</v>
      </c>
      <c r="P199" s="40" t="s">
        <v>4593</v>
      </c>
      <c r="Q199" s="41" t="s">
        <v>4594</v>
      </c>
      <c r="R199" s="42"/>
      <c r="S199" s="51"/>
    </row>
    <row r="200" spans="2:19" ht="60" x14ac:dyDescent="0.25">
      <c r="B200" s="35">
        <v>194</v>
      </c>
      <c r="C200" s="48">
        <v>41310</v>
      </c>
      <c r="D200" s="36">
        <v>108766</v>
      </c>
      <c r="E200" s="37" t="s">
        <v>4595</v>
      </c>
      <c r="F200" s="38" t="s">
        <v>121</v>
      </c>
      <c r="G200" s="38" t="s">
        <v>87</v>
      </c>
      <c r="H200" s="37" t="s">
        <v>203</v>
      </c>
      <c r="I200" s="37" t="s">
        <v>88</v>
      </c>
      <c r="J200" s="37" t="s">
        <v>1</v>
      </c>
      <c r="K200" s="37" t="s">
        <v>4596</v>
      </c>
      <c r="L200" s="37" t="s">
        <v>4597</v>
      </c>
      <c r="M200" s="39">
        <v>547000</v>
      </c>
      <c r="N200" s="39">
        <v>6</v>
      </c>
      <c r="O200" s="48">
        <v>44096</v>
      </c>
      <c r="P200" s="40" t="s">
        <v>250</v>
      </c>
      <c r="Q200" s="41" t="s">
        <v>4598</v>
      </c>
      <c r="R200" s="42"/>
      <c r="S200" s="51"/>
    </row>
    <row r="201" spans="2:19" ht="75" x14ac:dyDescent="0.25">
      <c r="B201" s="35">
        <v>195</v>
      </c>
      <c r="C201" s="48">
        <v>41313</v>
      </c>
      <c r="D201" s="36">
        <v>108825</v>
      </c>
      <c r="E201" s="37" t="s">
        <v>4599</v>
      </c>
      <c r="F201" s="38" t="s">
        <v>68</v>
      </c>
      <c r="G201" s="38" t="s">
        <v>87</v>
      </c>
      <c r="H201" s="37" t="s">
        <v>42</v>
      </c>
      <c r="I201" s="37" t="s">
        <v>93</v>
      </c>
      <c r="J201" s="37" t="s">
        <v>0</v>
      </c>
      <c r="K201" s="37" t="s">
        <v>92</v>
      </c>
      <c r="L201" s="37" t="s">
        <v>4600</v>
      </c>
      <c r="M201" s="39">
        <v>1450000</v>
      </c>
      <c r="N201" s="39">
        <v>13</v>
      </c>
      <c r="O201" s="48">
        <v>44096</v>
      </c>
      <c r="P201" s="40" t="s">
        <v>170</v>
      </c>
      <c r="Q201" s="41" t="s">
        <v>4601</v>
      </c>
      <c r="R201" s="42"/>
      <c r="S201" s="51"/>
    </row>
    <row r="202" spans="2:19" ht="33.950000000000003" customHeight="1" x14ac:dyDescent="0.25">
      <c r="B202" s="35">
        <v>196</v>
      </c>
      <c r="C202" s="48">
        <v>41313</v>
      </c>
      <c r="D202" s="36">
        <v>108833</v>
      </c>
      <c r="E202" s="37" t="s">
        <v>4602</v>
      </c>
      <c r="F202" s="38" t="s">
        <v>73</v>
      </c>
      <c r="G202" s="38" t="s">
        <v>87</v>
      </c>
      <c r="H202" s="37" t="s">
        <v>42</v>
      </c>
      <c r="I202" s="37" t="s">
        <v>88</v>
      </c>
      <c r="J202" s="37" t="s">
        <v>0</v>
      </c>
      <c r="K202" s="37" t="s">
        <v>92</v>
      </c>
      <c r="L202" s="37" t="s">
        <v>4603</v>
      </c>
      <c r="M202" s="39">
        <v>1400000</v>
      </c>
      <c r="N202" s="39">
        <v>25</v>
      </c>
      <c r="O202" s="48">
        <v>44096</v>
      </c>
      <c r="P202" s="40" t="s">
        <v>4230</v>
      </c>
      <c r="Q202" s="41" t="s">
        <v>4604</v>
      </c>
      <c r="R202" s="42"/>
      <c r="S202" s="51"/>
    </row>
    <row r="203" spans="2:19" ht="45" x14ac:dyDescent="0.25">
      <c r="B203" s="35">
        <v>197</v>
      </c>
      <c r="C203" s="48">
        <v>41316</v>
      </c>
      <c r="D203" s="36">
        <v>108852</v>
      </c>
      <c r="E203" s="37" t="s">
        <v>4605</v>
      </c>
      <c r="F203" s="38" t="s">
        <v>187</v>
      </c>
      <c r="G203" s="38" t="s">
        <v>87</v>
      </c>
      <c r="H203" s="37" t="s">
        <v>42</v>
      </c>
      <c r="I203" s="37" t="s">
        <v>88</v>
      </c>
      <c r="J203" s="37" t="s">
        <v>3</v>
      </c>
      <c r="K203" s="37" t="s">
        <v>146</v>
      </c>
      <c r="L203" s="37" t="s">
        <v>4606</v>
      </c>
      <c r="M203" s="39">
        <v>17688059</v>
      </c>
      <c r="N203" s="39">
        <v>30</v>
      </c>
      <c r="O203" s="48">
        <v>44096</v>
      </c>
      <c r="P203" s="40" t="s">
        <v>4036</v>
      </c>
      <c r="Q203" s="41" t="s">
        <v>4607</v>
      </c>
      <c r="R203" s="42"/>
      <c r="S203" s="51"/>
    </row>
    <row r="204" spans="2:19" ht="45" x14ac:dyDescent="0.25">
      <c r="B204" s="35">
        <v>198</v>
      </c>
      <c r="C204" s="48">
        <v>41316</v>
      </c>
      <c r="D204" s="36">
        <v>108853</v>
      </c>
      <c r="E204" s="37" t="s">
        <v>4608</v>
      </c>
      <c r="F204" s="38" t="s">
        <v>55</v>
      </c>
      <c r="G204" s="38" t="s">
        <v>87</v>
      </c>
      <c r="H204" s="37" t="s">
        <v>203</v>
      </c>
      <c r="I204" s="37" t="s">
        <v>88</v>
      </c>
      <c r="J204" s="37" t="s">
        <v>1</v>
      </c>
      <c r="K204" s="37" t="s">
        <v>124</v>
      </c>
      <c r="L204" s="37" t="s">
        <v>4609</v>
      </c>
      <c r="M204" s="39">
        <v>2800000</v>
      </c>
      <c r="N204" s="39">
        <v>20</v>
      </c>
      <c r="O204" s="48">
        <v>44096</v>
      </c>
      <c r="P204" s="40" t="s">
        <v>4610</v>
      </c>
      <c r="Q204" s="41" t="s">
        <v>4611</v>
      </c>
      <c r="R204" s="42"/>
      <c r="S204" s="51"/>
    </row>
    <row r="205" spans="2:19" ht="75" x14ac:dyDescent="0.25">
      <c r="B205" s="35">
        <v>199</v>
      </c>
      <c r="C205" s="48">
        <v>41316</v>
      </c>
      <c r="D205" s="36">
        <v>108855</v>
      </c>
      <c r="E205" s="37" t="s">
        <v>4612</v>
      </c>
      <c r="F205" s="38" t="s">
        <v>188</v>
      </c>
      <c r="G205" s="38" t="s">
        <v>87</v>
      </c>
      <c r="H205" s="37" t="s">
        <v>49</v>
      </c>
      <c r="I205" s="37" t="s">
        <v>88</v>
      </c>
      <c r="J205" s="37" t="s">
        <v>1</v>
      </c>
      <c r="K205" s="37" t="s">
        <v>4613</v>
      </c>
      <c r="L205" s="37" t="s">
        <v>4614</v>
      </c>
      <c r="M205" s="39">
        <v>1700000</v>
      </c>
      <c r="N205" s="39">
        <v>20</v>
      </c>
      <c r="O205" s="48">
        <v>44096</v>
      </c>
      <c r="P205" s="40" t="s">
        <v>4341</v>
      </c>
      <c r="Q205" s="41" t="s">
        <v>4615</v>
      </c>
      <c r="R205" s="42"/>
      <c r="S205" s="51"/>
    </row>
    <row r="206" spans="2:19" ht="33.950000000000003" customHeight="1" x14ac:dyDescent="0.25">
      <c r="B206" s="35">
        <v>200</v>
      </c>
      <c r="C206" s="48">
        <v>41319</v>
      </c>
      <c r="D206" s="36">
        <v>108899</v>
      </c>
      <c r="E206" s="37" t="s">
        <v>4616</v>
      </c>
      <c r="F206" s="38" t="s">
        <v>37</v>
      </c>
      <c r="G206" s="38" t="s">
        <v>87</v>
      </c>
      <c r="H206" s="37" t="s">
        <v>42</v>
      </c>
      <c r="I206" s="37" t="s">
        <v>88</v>
      </c>
      <c r="J206" s="37" t="s">
        <v>0</v>
      </c>
      <c r="K206" s="37" t="s">
        <v>92</v>
      </c>
      <c r="L206" s="37" t="s">
        <v>4617</v>
      </c>
      <c r="M206" s="39">
        <v>1009500</v>
      </c>
      <c r="N206" s="39">
        <v>10</v>
      </c>
      <c r="O206" s="48">
        <v>44096</v>
      </c>
      <c r="P206" s="40" t="s">
        <v>4472</v>
      </c>
      <c r="Q206" s="41" t="s">
        <v>4618</v>
      </c>
      <c r="R206" s="42"/>
      <c r="S206" s="51"/>
    </row>
    <row r="207" spans="2:19" ht="45" x14ac:dyDescent="0.25">
      <c r="B207" s="35">
        <v>201</v>
      </c>
      <c r="C207" s="48">
        <v>41319</v>
      </c>
      <c r="D207" s="36">
        <v>108900</v>
      </c>
      <c r="E207" s="37" t="s">
        <v>4619</v>
      </c>
      <c r="F207" s="38" t="s">
        <v>52</v>
      </c>
      <c r="G207" s="38" t="s">
        <v>87</v>
      </c>
      <c r="H207" s="37" t="s">
        <v>49</v>
      </c>
      <c r="I207" s="37" t="s">
        <v>88</v>
      </c>
      <c r="J207" s="37" t="s">
        <v>1</v>
      </c>
      <c r="K207" s="37" t="s">
        <v>4486</v>
      </c>
      <c r="L207" s="37" t="s">
        <v>4620</v>
      </c>
      <c r="M207" s="39">
        <v>2946690</v>
      </c>
      <c r="N207" s="39">
        <v>25</v>
      </c>
      <c r="O207" s="48">
        <v>44096</v>
      </c>
      <c r="P207" s="40" t="s">
        <v>4621</v>
      </c>
      <c r="Q207" s="41" t="s">
        <v>4622</v>
      </c>
      <c r="R207" s="42"/>
      <c r="S207" s="51"/>
    </row>
    <row r="208" spans="2:19" ht="45" x14ac:dyDescent="0.25">
      <c r="B208" s="35">
        <v>202</v>
      </c>
      <c r="C208" s="48">
        <v>41319</v>
      </c>
      <c r="D208" s="36">
        <v>108913</v>
      </c>
      <c r="E208" s="37" t="s">
        <v>4623</v>
      </c>
      <c r="F208" s="38" t="s">
        <v>77</v>
      </c>
      <c r="G208" s="38" t="s">
        <v>87</v>
      </c>
      <c r="H208" s="37" t="s">
        <v>59</v>
      </c>
      <c r="I208" s="37" t="s">
        <v>88</v>
      </c>
      <c r="J208" s="37" t="s">
        <v>1</v>
      </c>
      <c r="K208" s="37" t="s">
        <v>4624</v>
      </c>
      <c r="L208" s="37" t="s">
        <v>4625</v>
      </c>
      <c r="M208" s="39">
        <v>2092000</v>
      </c>
      <c r="N208" s="39">
        <v>20</v>
      </c>
      <c r="O208" s="48">
        <v>44096</v>
      </c>
      <c r="P208" s="40" t="s">
        <v>4626</v>
      </c>
      <c r="Q208" s="41" t="s">
        <v>4627</v>
      </c>
      <c r="R208" s="42"/>
      <c r="S208" s="51"/>
    </row>
    <row r="209" spans="2:19" ht="60" x14ac:dyDescent="0.25">
      <c r="B209" s="35">
        <v>203</v>
      </c>
      <c r="C209" s="48">
        <v>41323</v>
      </c>
      <c r="D209" s="36">
        <v>108937</v>
      </c>
      <c r="E209" s="37" t="s">
        <v>4628</v>
      </c>
      <c r="F209" s="38" t="s">
        <v>121</v>
      </c>
      <c r="G209" s="38" t="s">
        <v>87</v>
      </c>
      <c r="H209" s="37" t="s">
        <v>79</v>
      </c>
      <c r="I209" s="37" t="s">
        <v>88</v>
      </c>
      <c r="J209" s="37" t="s">
        <v>1</v>
      </c>
      <c r="K209" s="37" t="s">
        <v>4629</v>
      </c>
      <c r="L209" s="37" t="s">
        <v>4630</v>
      </c>
      <c r="M209" s="39">
        <v>556820</v>
      </c>
      <c r="N209" s="39">
        <v>84</v>
      </c>
      <c r="O209" s="48">
        <v>44092</v>
      </c>
      <c r="P209" s="40" t="s">
        <v>4631</v>
      </c>
      <c r="Q209" s="41" t="s">
        <v>4632</v>
      </c>
      <c r="R209" s="42"/>
      <c r="S209" s="51"/>
    </row>
    <row r="210" spans="2:19" ht="45" x14ac:dyDescent="0.25">
      <c r="B210" s="35">
        <v>204</v>
      </c>
      <c r="C210" s="48">
        <v>41326</v>
      </c>
      <c r="D210" s="36">
        <v>108999</v>
      </c>
      <c r="E210" s="37" t="s">
        <v>4633</v>
      </c>
      <c r="F210" s="38" t="s">
        <v>73</v>
      </c>
      <c r="G210" s="38" t="s">
        <v>87</v>
      </c>
      <c r="H210" s="37" t="s">
        <v>42</v>
      </c>
      <c r="I210" s="37" t="s">
        <v>88</v>
      </c>
      <c r="J210" s="37" t="s">
        <v>3</v>
      </c>
      <c r="K210" s="37" t="s">
        <v>167</v>
      </c>
      <c r="L210" s="37" t="s">
        <v>4634</v>
      </c>
      <c r="M210" s="39">
        <v>9300000</v>
      </c>
      <c r="N210" s="39">
        <v>225</v>
      </c>
      <c r="O210" s="48">
        <v>44096</v>
      </c>
      <c r="P210" s="40" t="s">
        <v>177</v>
      </c>
      <c r="Q210" s="41" t="s">
        <v>4635</v>
      </c>
      <c r="R210" s="42"/>
      <c r="S210" s="51"/>
    </row>
    <row r="211" spans="2:19" ht="33.950000000000003" customHeight="1" x14ac:dyDescent="0.25">
      <c r="B211" s="35">
        <v>205</v>
      </c>
      <c r="C211" s="48">
        <v>41327</v>
      </c>
      <c r="D211" s="36">
        <v>109017</v>
      </c>
      <c r="E211" s="37" t="s">
        <v>4636</v>
      </c>
      <c r="F211" s="38" t="s">
        <v>37</v>
      </c>
      <c r="G211" s="38" t="s">
        <v>87</v>
      </c>
      <c r="H211" s="37" t="s">
        <v>4228</v>
      </c>
      <c r="I211" s="37" t="s">
        <v>88</v>
      </c>
      <c r="J211" s="37" t="s">
        <v>0</v>
      </c>
      <c r="K211" s="37" t="s">
        <v>92</v>
      </c>
      <c r="L211" s="37" t="s">
        <v>4637</v>
      </c>
      <c r="M211" s="39">
        <v>1205113</v>
      </c>
      <c r="N211" s="39">
        <v>28</v>
      </c>
      <c r="O211" s="48">
        <v>44096</v>
      </c>
      <c r="P211" s="40" t="s">
        <v>4472</v>
      </c>
      <c r="Q211" s="41" t="s">
        <v>4638</v>
      </c>
      <c r="R211" s="42"/>
      <c r="S211" s="51"/>
    </row>
    <row r="212" spans="2:19" ht="60" x14ac:dyDescent="0.25">
      <c r="B212" s="35">
        <v>206</v>
      </c>
      <c r="C212" s="48">
        <v>41332</v>
      </c>
      <c r="D212" s="36">
        <v>109065</v>
      </c>
      <c r="E212" s="37" t="s">
        <v>4639</v>
      </c>
      <c r="F212" s="38" t="s">
        <v>45</v>
      </c>
      <c r="G212" s="38" t="s">
        <v>87</v>
      </c>
      <c r="H212" s="37" t="s">
        <v>4228</v>
      </c>
      <c r="I212" s="37" t="s">
        <v>88</v>
      </c>
      <c r="J212" s="37" t="s">
        <v>3</v>
      </c>
      <c r="K212" s="37" t="s">
        <v>4640</v>
      </c>
      <c r="L212" s="37" t="s">
        <v>4641</v>
      </c>
      <c r="M212" s="39">
        <v>893500</v>
      </c>
      <c r="N212" s="39">
        <v>17</v>
      </c>
      <c r="O212" s="48">
        <v>44096</v>
      </c>
      <c r="P212" s="40" t="s">
        <v>4041</v>
      </c>
      <c r="Q212" s="41" t="s">
        <v>4642</v>
      </c>
      <c r="R212" s="42"/>
      <c r="S212" s="51"/>
    </row>
    <row r="213" spans="2:19" ht="60" x14ac:dyDescent="0.25">
      <c r="B213" s="35">
        <v>207</v>
      </c>
      <c r="C213" s="48">
        <v>41332</v>
      </c>
      <c r="D213" s="36">
        <v>109070</v>
      </c>
      <c r="E213" s="37" t="s">
        <v>4643</v>
      </c>
      <c r="F213" s="38" t="s">
        <v>3938</v>
      </c>
      <c r="G213" s="38" t="s">
        <v>87</v>
      </c>
      <c r="H213" s="37" t="s">
        <v>49</v>
      </c>
      <c r="I213" s="37" t="s">
        <v>88</v>
      </c>
      <c r="J213" s="37" t="s">
        <v>3</v>
      </c>
      <c r="K213" s="37" t="s">
        <v>4644</v>
      </c>
      <c r="L213" s="37" t="s">
        <v>4645</v>
      </c>
      <c r="M213" s="39">
        <v>998000</v>
      </c>
      <c r="N213" s="39">
        <v>12</v>
      </c>
      <c r="O213" s="48">
        <v>44096</v>
      </c>
      <c r="P213" s="40" t="s">
        <v>361</v>
      </c>
      <c r="Q213" s="41" t="s">
        <v>4646</v>
      </c>
      <c r="R213" s="42"/>
      <c r="S213" s="51"/>
    </row>
    <row r="214" spans="2:19" ht="75" x14ac:dyDescent="0.25">
      <c r="B214" s="35">
        <v>208</v>
      </c>
      <c r="C214" s="48">
        <v>41333</v>
      </c>
      <c r="D214" s="36">
        <v>109086</v>
      </c>
      <c r="E214" s="37" t="s">
        <v>4647</v>
      </c>
      <c r="F214" s="38" t="s">
        <v>3938</v>
      </c>
      <c r="G214" s="38" t="s">
        <v>87</v>
      </c>
      <c r="H214" s="37" t="s">
        <v>67</v>
      </c>
      <c r="I214" s="37" t="s">
        <v>93</v>
      </c>
      <c r="J214" s="37" t="s">
        <v>3</v>
      </c>
      <c r="K214" s="37" t="s">
        <v>4648</v>
      </c>
      <c r="L214" s="37" t="s">
        <v>4649</v>
      </c>
      <c r="M214" s="39">
        <v>650000</v>
      </c>
      <c r="N214" s="39">
        <v>15</v>
      </c>
      <c r="O214" s="48">
        <v>44104</v>
      </c>
      <c r="P214" s="40" t="s">
        <v>361</v>
      </c>
      <c r="Q214" s="41" t="s">
        <v>4650</v>
      </c>
      <c r="R214" s="42"/>
      <c r="S214" s="51"/>
    </row>
    <row r="215" spans="2:19" ht="60" x14ac:dyDescent="0.25">
      <c r="B215" s="35">
        <v>209</v>
      </c>
      <c r="C215" s="48">
        <v>41333</v>
      </c>
      <c r="D215" s="36">
        <v>109091</v>
      </c>
      <c r="E215" s="37" t="s">
        <v>4651</v>
      </c>
      <c r="F215" s="38" t="s">
        <v>37</v>
      </c>
      <c r="G215" s="38" t="s">
        <v>87</v>
      </c>
      <c r="H215" s="37" t="s">
        <v>56</v>
      </c>
      <c r="I215" s="37" t="s">
        <v>88</v>
      </c>
      <c r="J215" s="37" t="s">
        <v>0</v>
      </c>
      <c r="K215" s="37" t="s">
        <v>90</v>
      </c>
      <c r="L215" s="37" t="s">
        <v>4652</v>
      </c>
      <c r="M215" s="39">
        <v>1900000</v>
      </c>
      <c r="N215" s="39">
        <v>80</v>
      </c>
      <c r="O215" s="48">
        <v>44104</v>
      </c>
      <c r="P215" s="40" t="s">
        <v>4177</v>
      </c>
      <c r="Q215" s="41" t="s">
        <v>4653</v>
      </c>
      <c r="R215" s="42"/>
      <c r="S215" s="51"/>
    </row>
    <row r="216" spans="2:19" ht="45" x14ac:dyDescent="0.25">
      <c r="B216" s="35">
        <v>210</v>
      </c>
      <c r="C216" s="48">
        <v>41334</v>
      </c>
      <c r="D216" s="36">
        <v>109099</v>
      </c>
      <c r="E216" s="37" t="s">
        <v>4654</v>
      </c>
      <c r="F216" s="38" t="s">
        <v>187</v>
      </c>
      <c r="G216" s="38" t="s">
        <v>87</v>
      </c>
      <c r="H216" s="37" t="s">
        <v>135</v>
      </c>
      <c r="I216" s="37" t="s">
        <v>93</v>
      </c>
      <c r="J216" s="37" t="s">
        <v>1</v>
      </c>
      <c r="K216" s="37" t="s">
        <v>4348</v>
      </c>
      <c r="L216" s="37" t="s">
        <v>4655</v>
      </c>
      <c r="M216" s="39">
        <v>1627200</v>
      </c>
      <c r="N216" s="39">
        <v>20</v>
      </c>
      <c r="O216" s="48">
        <v>44104</v>
      </c>
      <c r="P216" s="40" t="s">
        <v>4656</v>
      </c>
      <c r="Q216" s="41" t="s">
        <v>4657</v>
      </c>
      <c r="R216" s="42"/>
      <c r="S216" s="51"/>
    </row>
    <row r="217" spans="2:19" ht="60" x14ac:dyDescent="0.25">
      <c r="B217" s="35">
        <v>211</v>
      </c>
      <c r="C217" s="48">
        <v>41337</v>
      </c>
      <c r="D217" s="36">
        <v>109134</v>
      </c>
      <c r="E217" s="37" t="s">
        <v>4658</v>
      </c>
      <c r="F217" s="38" t="s">
        <v>45</v>
      </c>
      <c r="G217" s="38" t="s">
        <v>87</v>
      </c>
      <c r="H217" s="37" t="s">
        <v>42</v>
      </c>
      <c r="I217" s="37" t="s">
        <v>88</v>
      </c>
      <c r="J217" s="37" t="s">
        <v>1</v>
      </c>
      <c r="K217" s="37" t="s">
        <v>4659</v>
      </c>
      <c r="L217" s="37" t="s">
        <v>4660</v>
      </c>
      <c r="M217" s="39">
        <v>600000</v>
      </c>
      <c r="N217" s="39">
        <v>10</v>
      </c>
      <c r="O217" s="48">
        <v>44104</v>
      </c>
      <c r="P217" s="40" t="s">
        <v>4661</v>
      </c>
      <c r="Q217" s="41" t="s">
        <v>4662</v>
      </c>
      <c r="R217" s="42"/>
      <c r="S217" s="51"/>
    </row>
    <row r="218" spans="2:19" ht="33.950000000000003" customHeight="1" x14ac:dyDescent="0.25">
      <c r="B218" s="35">
        <v>212</v>
      </c>
      <c r="C218" s="48">
        <v>41337</v>
      </c>
      <c r="D218" s="36">
        <v>109143</v>
      </c>
      <c r="E218" s="37" t="s">
        <v>4663</v>
      </c>
      <c r="F218" s="38" t="s">
        <v>4392</v>
      </c>
      <c r="G218" s="38" t="s">
        <v>87</v>
      </c>
      <c r="H218" s="37" t="s">
        <v>202</v>
      </c>
      <c r="I218" s="37" t="s">
        <v>88</v>
      </c>
      <c r="J218" s="37" t="s">
        <v>0</v>
      </c>
      <c r="K218" s="37" t="s">
        <v>92</v>
      </c>
      <c r="L218" s="37" t="s">
        <v>4664</v>
      </c>
      <c r="M218" s="39">
        <v>561597</v>
      </c>
      <c r="N218" s="39">
        <v>10</v>
      </c>
      <c r="O218" s="48">
        <v>44092</v>
      </c>
      <c r="P218" s="40" t="s">
        <v>4665</v>
      </c>
      <c r="Q218" s="41" t="s">
        <v>4666</v>
      </c>
      <c r="R218" s="42"/>
      <c r="S218" s="51"/>
    </row>
    <row r="219" spans="2:19" ht="60" x14ac:dyDescent="0.25">
      <c r="B219" s="35">
        <v>213</v>
      </c>
      <c r="C219" s="48">
        <v>41338</v>
      </c>
      <c r="D219" s="36">
        <v>109169</v>
      </c>
      <c r="E219" s="37" t="s">
        <v>4667</v>
      </c>
      <c r="F219" s="38" t="s">
        <v>45</v>
      </c>
      <c r="G219" s="38" t="s">
        <v>87</v>
      </c>
      <c r="H219" s="37" t="s">
        <v>64</v>
      </c>
      <c r="I219" s="37" t="s">
        <v>88</v>
      </c>
      <c r="J219" s="37" t="s">
        <v>1</v>
      </c>
      <c r="K219" s="37" t="s">
        <v>4297</v>
      </c>
      <c r="L219" s="37" t="s">
        <v>4668</v>
      </c>
      <c r="M219" s="39">
        <v>3827000</v>
      </c>
      <c r="N219" s="39">
        <v>24</v>
      </c>
      <c r="O219" s="48">
        <v>44104</v>
      </c>
      <c r="P219" s="40" t="s">
        <v>4041</v>
      </c>
      <c r="Q219" s="41" t="s">
        <v>4669</v>
      </c>
      <c r="R219" s="42"/>
      <c r="S219" s="51"/>
    </row>
    <row r="220" spans="2:19" ht="75" x14ac:dyDescent="0.25">
      <c r="B220" s="35">
        <v>214</v>
      </c>
      <c r="C220" s="48">
        <v>41340</v>
      </c>
      <c r="D220" s="36">
        <v>109205</v>
      </c>
      <c r="E220" s="37" t="s">
        <v>4670</v>
      </c>
      <c r="F220" s="38" t="s">
        <v>189</v>
      </c>
      <c r="G220" s="38" t="s">
        <v>112</v>
      </c>
      <c r="H220" s="37" t="s">
        <v>208</v>
      </c>
      <c r="I220" s="37" t="s">
        <v>88</v>
      </c>
      <c r="J220" s="37" t="s">
        <v>1</v>
      </c>
      <c r="K220" s="37" t="s">
        <v>4671</v>
      </c>
      <c r="L220" s="37" t="s">
        <v>4672</v>
      </c>
      <c r="M220" s="39">
        <v>5960000</v>
      </c>
      <c r="N220" s="39">
        <v>30</v>
      </c>
      <c r="O220" s="48">
        <v>44104</v>
      </c>
      <c r="P220" s="40" t="s">
        <v>114</v>
      </c>
      <c r="Q220" s="41" t="s">
        <v>4673</v>
      </c>
      <c r="R220" s="42"/>
      <c r="S220" s="51"/>
    </row>
    <row r="221" spans="2:19" ht="60" x14ac:dyDescent="0.25">
      <c r="B221" s="35">
        <v>215</v>
      </c>
      <c r="C221" s="48">
        <v>41341</v>
      </c>
      <c r="D221" s="36">
        <v>109242</v>
      </c>
      <c r="E221" s="37" t="s">
        <v>4674</v>
      </c>
      <c r="F221" s="38" t="s">
        <v>3938</v>
      </c>
      <c r="G221" s="38" t="s">
        <v>87</v>
      </c>
      <c r="H221" s="37" t="s">
        <v>35</v>
      </c>
      <c r="I221" s="37" t="s">
        <v>88</v>
      </c>
      <c r="J221" s="37" t="s">
        <v>3</v>
      </c>
      <c r="K221" s="37" t="s">
        <v>4675</v>
      </c>
      <c r="L221" s="37" t="s">
        <v>4676</v>
      </c>
      <c r="M221" s="39">
        <v>1420000</v>
      </c>
      <c r="N221" s="39">
        <v>20</v>
      </c>
      <c r="O221" s="48">
        <v>44104</v>
      </c>
      <c r="P221" s="40" t="s">
        <v>361</v>
      </c>
      <c r="Q221" s="41" t="s">
        <v>4677</v>
      </c>
      <c r="R221" s="42"/>
      <c r="S221" s="51"/>
    </row>
    <row r="222" spans="2:19" ht="33.950000000000003" customHeight="1" x14ac:dyDescent="0.25">
      <c r="B222" s="35">
        <v>216</v>
      </c>
      <c r="C222" s="48">
        <v>41344</v>
      </c>
      <c r="D222" s="36">
        <v>109258</v>
      </c>
      <c r="E222" s="37" t="s">
        <v>4678</v>
      </c>
      <c r="F222" s="38" t="s">
        <v>37</v>
      </c>
      <c r="G222" s="38" t="s">
        <v>87</v>
      </c>
      <c r="H222" s="37" t="s">
        <v>79</v>
      </c>
      <c r="I222" s="37" t="s">
        <v>88</v>
      </c>
      <c r="J222" s="37" t="s">
        <v>0</v>
      </c>
      <c r="K222" s="37" t="s">
        <v>92</v>
      </c>
      <c r="L222" s="37" t="s">
        <v>4679</v>
      </c>
      <c r="M222" s="39">
        <v>1594192</v>
      </c>
      <c r="N222" s="39">
        <v>150</v>
      </c>
      <c r="O222" s="48">
        <v>44092</v>
      </c>
      <c r="P222" s="40" t="s">
        <v>128</v>
      </c>
      <c r="Q222" s="41" t="s">
        <v>4680</v>
      </c>
      <c r="R222" s="42"/>
      <c r="S222" s="51"/>
    </row>
    <row r="223" spans="2:19" ht="33.950000000000003" customHeight="1" x14ac:dyDescent="0.25">
      <c r="B223" s="35">
        <v>217</v>
      </c>
      <c r="C223" s="48">
        <v>41345</v>
      </c>
      <c r="D223" s="36">
        <v>109281</v>
      </c>
      <c r="E223" s="37" t="s">
        <v>4681</v>
      </c>
      <c r="F223" s="38" t="s">
        <v>37</v>
      </c>
      <c r="G223" s="38" t="s">
        <v>112</v>
      </c>
      <c r="H223" s="37" t="s">
        <v>117</v>
      </c>
      <c r="I223" s="37" t="s">
        <v>88</v>
      </c>
      <c r="J223" s="37" t="s">
        <v>0</v>
      </c>
      <c r="K223" s="37" t="s">
        <v>92</v>
      </c>
      <c r="L223" s="37" t="s">
        <v>4682</v>
      </c>
      <c r="M223" s="39">
        <v>1300000</v>
      </c>
      <c r="N223" s="39">
        <v>20</v>
      </c>
      <c r="O223" s="48">
        <v>44104</v>
      </c>
      <c r="P223" s="40" t="s">
        <v>4683</v>
      </c>
      <c r="Q223" s="41" t="s">
        <v>4684</v>
      </c>
      <c r="R223" s="42"/>
      <c r="S223" s="51"/>
    </row>
    <row r="224" spans="2:19" ht="45" x14ac:dyDescent="0.25">
      <c r="B224" s="35">
        <v>218</v>
      </c>
      <c r="C224" s="48">
        <v>41345</v>
      </c>
      <c r="D224" s="36">
        <v>109291</v>
      </c>
      <c r="E224" s="37" t="s">
        <v>4685</v>
      </c>
      <c r="F224" s="38" t="s">
        <v>192</v>
      </c>
      <c r="G224" s="38" t="s">
        <v>87</v>
      </c>
      <c r="H224" s="37" t="s">
        <v>202</v>
      </c>
      <c r="I224" s="37" t="s">
        <v>151</v>
      </c>
      <c r="J224" s="37" t="s">
        <v>3</v>
      </c>
      <c r="K224" s="37" t="s">
        <v>4686</v>
      </c>
      <c r="L224" s="37" t="s">
        <v>4687</v>
      </c>
      <c r="M224" s="39">
        <v>3203300</v>
      </c>
      <c r="N224" s="39">
        <v>19</v>
      </c>
      <c r="O224" s="48">
        <v>44092</v>
      </c>
      <c r="P224" s="40" t="s">
        <v>4688</v>
      </c>
      <c r="Q224" s="41" t="s">
        <v>4689</v>
      </c>
      <c r="R224" s="42"/>
      <c r="S224" s="51"/>
    </row>
    <row r="225" spans="2:19" ht="75" x14ac:dyDescent="0.25">
      <c r="B225" s="35">
        <v>219</v>
      </c>
      <c r="C225" s="48">
        <v>41351</v>
      </c>
      <c r="D225" s="36">
        <v>109383</v>
      </c>
      <c r="E225" s="37" t="s">
        <v>4690</v>
      </c>
      <c r="F225" s="38" t="s">
        <v>48</v>
      </c>
      <c r="G225" s="38" t="s">
        <v>87</v>
      </c>
      <c r="H225" s="37" t="s">
        <v>67</v>
      </c>
      <c r="I225" s="37" t="s">
        <v>149</v>
      </c>
      <c r="J225" s="37" t="s">
        <v>3</v>
      </c>
      <c r="K225" s="37" t="s">
        <v>4691</v>
      </c>
      <c r="L225" s="37" t="s">
        <v>4692</v>
      </c>
      <c r="M225" s="39">
        <v>2750000</v>
      </c>
      <c r="N225" s="39">
        <v>15</v>
      </c>
      <c r="O225" s="48">
        <v>44104</v>
      </c>
      <c r="P225" s="40" t="s">
        <v>96</v>
      </c>
      <c r="Q225" s="41" t="s">
        <v>4693</v>
      </c>
      <c r="R225" s="42"/>
      <c r="S225" s="51"/>
    </row>
    <row r="226" spans="2:19" ht="60" x14ac:dyDescent="0.25">
      <c r="B226" s="35">
        <v>220</v>
      </c>
      <c r="C226" s="48">
        <v>41353</v>
      </c>
      <c r="D226" s="36">
        <v>109430</v>
      </c>
      <c r="E226" s="37" t="s">
        <v>4694</v>
      </c>
      <c r="F226" s="38" t="s">
        <v>4044</v>
      </c>
      <c r="G226" s="38" t="s">
        <v>87</v>
      </c>
      <c r="H226" s="37" t="s">
        <v>116</v>
      </c>
      <c r="I226" s="37" t="s">
        <v>88</v>
      </c>
      <c r="J226" s="37" t="s">
        <v>1</v>
      </c>
      <c r="K226" s="37" t="s">
        <v>4695</v>
      </c>
      <c r="L226" s="37" t="s">
        <v>4696</v>
      </c>
      <c r="M226" s="39">
        <v>8100000</v>
      </c>
      <c r="N226" s="39">
        <v>60</v>
      </c>
      <c r="O226" s="48">
        <v>44104</v>
      </c>
      <c r="P226" s="40" t="s">
        <v>4697</v>
      </c>
      <c r="Q226" s="41" t="s">
        <v>4698</v>
      </c>
      <c r="R226" s="42"/>
      <c r="S226" s="51"/>
    </row>
    <row r="227" spans="2:19" ht="45" x14ac:dyDescent="0.25">
      <c r="B227" s="35">
        <v>221</v>
      </c>
      <c r="C227" s="48">
        <v>41354</v>
      </c>
      <c r="D227" s="36">
        <v>109446</v>
      </c>
      <c r="E227" s="37" t="s">
        <v>4699</v>
      </c>
      <c r="F227" s="38" t="s">
        <v>41</v>
      </c>
      <c r="G227" s="38" t="s">
        <v>87</v>
      </c>
      <c r="H227" s="37" t="s">
        <v>49</v>
      </c>
      <c r="I227" s="37" t="s">
        <v>337</v>
      </c>
      <c r="J227" s="37" t="s">
        <v>0</v>
      </c>
      <c r="K227" s="37" t="s">
        <v>90</v>
      </c>
      <c r="L227" s="37" t="s">
        <v>4700</v>
      </c>
      <c r="M227" s="39">
        <v>2400000</v>
      </c>
      <c r="N227" s="39">
        <v>12</v>
      </c>
      <c r="O227" s="48">
        <v>44104</v>
      </c>
      <c r="P227" s="40" t="s">
        <v>4701</v>
      </c>
      <c r="Q227" s="41" t="s">
        <v>4702</v>
      </c>
      <c r="R227" s="42"/>
      <c r="S227" s="51"/>
    </row>
    <row r="228" spans="2:19" ht="45" x14ac:dyDescent="0.25">
      <c r="B228" s="35">
        <v>222</v>
      </c>
      <c r="C228" s="48">
        <v>41355</v>
      </c>
      <c r="D228" s="36">
        <v>109481</v>
      </c>
      <c r="E228" s="37" t="s">
        <v>4703</v>
      </c>
      <c r="F228" s="38" t="s">
        <v>48</v>
      </c>
      <c r="G228" s="38" t="s">
        <v>87</v>
      </c>
      <c r="H228" s="37" t="s">
        <v>49</v>
      </c>
      <c r="I228" s="37" t="s">
        <v>88</v>
      </c>
      <c r="J228" s="37" t="s">
        <v>3</v>
      </c>
      <c r="K228" s="37" t="s">
        <v>4704</v>
      </c>
      <c r="L228" s="37" t="s">
        <v>4705</v>
      </c>
      <c r="M228" s="39">
        <v>3051150</v>
      </c>
      <c r="N228" s="39">
        <v>100</v>
      </c>
      <c r="O228" s="48">
        <v>44104</v>
      </c>
      <c r="P228" s="40" t="s">
        <v>4031</v>
      </c>
      <c r="Q228" s="41" t="s">
        <v>4706</v>
      </c>
      <c r="R228" s="42"/>
      <c r="S228" s="51"/>
    </row>
    <row r="229" spans="2:19" ht="75" x14ac:dyDescent="0.25">
      <c r="B229" s="35">
        <v>223</v>
      </c>
      <c r="C229" s="48">
        <v>41358</v>
      </c>
      <c r="D229" s="36">
        <v>109496</v>
      </c>
      <c r="E229" s="37" t="s">
        <v>4707</v>
      </c>
      <c r="F229" s="38" t="s">
        <v>65</v>
      </c>
      <c r="G229" s="38" t="s">
        <v>87</v>
      </c>
      <c r="H229" s="37" t="s">
        <v>79</v>
      </c>
      <c r="I229" s="37" t="s">
        <v>93</v>
      </c>
      <c r="J229" s="37" t="s">
        <v>1</v>
      </c>
      <c r="K229" s="37" t="s">
        <v>4536</v>
      </c>
      <c r="L229" s="37" t="s">
        <v>4708</v>
      </c>
      <c r="M229" s="39">
        <v>3413323</v>
      </c>
      <c r="N229" s="39">
        <v>255</v>
      </c>
      <c r="O229" s="48">
        <v>44092</v>
      </c>
      <c r="P229" s="40" t="s">
        <v>4709</v>
      </c>
      <c r="Q229" s="41" t="s">
        <v>4710</v>
      </c>
      <c r="R229" s="42"/>
      <c r="S229" s="51"/>
    </row>
    <row r="230" spans="2:19" ht="45" x14ac:dyDescent="0.25">
      <c r="B230" s="35">
        <v>224</v>
      </c>
      <c r="C230" s="48">
        <v>41359</v>
      </c>
      <c r="D230" s="36">
        <v>109522</v>
      </c>
      <c r="E230" s="37" t="s">
        <v>4711</v>
      </c>
      <c r="F230" s="38" t="s">
        <v>38</v>
      </c>
      <c r="G230" s="38" t="s">
        <v>87</v>
      </c>
      <c r="H230" s="37" t="s">
        <v>49</v>
      </c>
      <c r="I230" s="37" t="s">
        <v>88</v>
      </c>
      <c r="J230" s="37" t="s">
        <v>1</v>
      </c>
      <c r="K230" s="37" t="s">
        <v>4712</v>
      </c>
      <c r="L230" s="37" t="s">
        <v>4713</v>
      </c>
      <c r="M230" s="39">
        <v>6285000</v>
      </c>
      <c r="N230" s="39">
        <v>90</v>
      </c>
      <c r="O230" s="48">
        <v>44104</v>
      </c>
      <c r="P230" s="40" t="s">
        <v>4714</v>
      </c>
      <c r="Q230" s="41" t="s">
        <v>4715</v>
      </c>
      <c r="R230" s="42"/>
      <c r="S230" s="51"/>
    </row>
    <row r="231" spans="2:19" ht="45" x14ac:dyDescent="0.25">
      <c r="B231" s="35">
        <v>225</v>
      </c>
      <c r="C231" s="48">
        <v>41361</v>
      </c>
      <c r="D231" s="36">
        <v>109577</v>
      </c>
      <c r="E231" s="37" t="s">
        <v>4716</v>
      </c>
      <c r="F231" s="38" t="s">
        <v>44</v>
      </c>
      <c r="G231" s="38" t="s">
        <v>87</v>
      </c>
      <c r="H231" s="37" t="s">
        <v>116</v>
      </c>
      <c r="I231" s="37" t="s">
        <v>88</v>
      </c>
      <c r="J231" s="37" t="s">
        <v>1</v>
      </c>
      <c r="K231" s="37" t="s">
        <v>4717</v>
      </c>
      <c r="L231" s="37" t="s">
        <v>4718</v>
      </c>
      <c r="M231" s="39">
        <v>11210000</v>
      </c>
      <c r="N231" s="39">
        <v>100</v>
      </c>
      <c r="O231" s="48">
        <v>44104</v>
      </c>
      <c r="P231" s="40" t="s">
        <v>107</v>
      </c>
      <c r="Q231" s="41" t="s">
        <v>4719</v>
      </c>
      <c r="R231" s="42"/>
      <c r="S231" s="51"/>
    </row>
    <row r="232" spans="2:19" ht="33.950000000000003" customHeight="1" x14ac:dyDescent="0.25">
      <c r="B232" s="35">
        <v>226</v>
      </c>
      <c r="C232" s="48">
        <v>41362</v>
      </c>
      <c r="D232" s="36">
        <v>109599</v>
      </c>
      <c r="E232" s="37" t="s">
        <v>4720</v>
      </c>
      <c r="F232" s="38" t="s">
        <v>41</v>
      </c>
      <c r="G232" s="38" t="s">
        <v>87</v>
      </c>
      <c r="H232" s="37" t="s">
        <v>35</v>
      </c>
      <c r="I232" s="37" t="s">
        <v>88</v>
      </c>
      <c r="J232" s="37" t="s">
        <v>1</v>
      </c>
      <c r="K232" s="37" t="s">
        <v>180</v>
      </c>
      <c r="L232" s="37" t="s">
        <v>371</v>
      </c>
      <c r="M232" s="39">
        <v>1800000</v>
      </c>
      <c r="N232" s="39">
        <v>10</v>
      </c>
      <c r="O232" s="48">
        <v>44104</v>
      </c>
      <c r="P232" s="40" t="s">
        <v>4721</v>
      </c>
      <c r="Q232" s="41" t="s">
        <v>4722</v>
      </c>
      <c r="R232" s="42"/>
      <c r="S232" s="51"/>
    </row>
    <row r="233" spans="2:19" ht="45" x14ac:dyDescent="0.25">
      <c r="B233" s="35">
        <v>227</v>
      </c>
      <c r="C233" s="48">
        <v>41365</v>
      </c>
      <c r="D233" s="36">
        <v>109611</v>
      </c>
      <c r="E233" s="37" t="s">
        <v>4723</v>
      </c>
      <c r="F233" s="38" t="s">
        <v>68</v>
      </c>
      <c r="G233" s="38" t="s">
        <v>87</v>
      </c>
      <c r="H233" s="37" t="s">
        <v>56</v>
      </c>
      <c r="I233" s="37" t="s">
        <v>88</v>
      </c>
      <c r="J233" s="37" t="s">
        <v>1</v>
      </c>
      <c r="K233" s="37" t="s">
        <v>124</v>
      </c>
      <c r="L233" s="37" t="s">
        <v>4724</v>
      </c>
      <c r="M233" s="39">
        <v>2400000</v>
      </c>
      <c r="N233" s="39">
        <v>35</v>
      </c>
      <c r="O233" s="48">
        <v>44104</v>
      </c>
      <c r="P233" s="40" t="s">
        <v>141</v>
      </c>
      <c r="Q233" s="41" t="s">
        <v>4725</v>
      </c>
      <c r="R233" s="42"/>
      <c r="S233" s="51"/>
    </row>
    <row r="234" spans="2:19" ht="45" x14ac:dyDescent="0.25">
      <c r="B234" s="35">
        <v>228</v>
      </c>
      <c r="C234" s="48">
        <v>41369</v>
      </c>
      <c r="D234" s="36">
        <v>109692</v>
      </c>
      <c r="E234" s="37" t="s">
        <v>4726</v>
      </c>
      <c r="F234" s="38" t="s">
        <v>211</v>
      </c>
      <c r="G234" s="38" t="s">
        <v>87</v>
      </c>
      <c r="H234" s="37" t="s">
        <v>35</v>
      </c>
      <c r="I234" s="37" t="s">
        <v>93</v>
      </c>
      <c r="J234" s="37" t="s">
        <v>1</v>
      </c>
      <c r="K234" s="37" t="s">
        <v>4727</v>
      </c>
      <c r="L234" s="37" t="s">
        <v>4728</v>
      </c>
      <c r="M234" s="39">
        <v>1417200</v>
      </c>
      <c r="N234" s="39">
        <v>5</v>
      </c>
      <c r="O234" s="48">
        <v>44104</v>
      </c>
      <c r="P234" s="40" t="s">
        <v>355</v>
      </c>
      <c r="Q234" s="41" t="s">
        <v>4729</v>
      </c>
      <c r="R234" s="42"/>
      <c r="S234" s="51"/>
    </row>
    <row r="235" spans="2:19" ht="60" x14ac:dyDescent="0.25">
      <c r="B235" s="35">
        <v>229</v>
      </c>
      <c r="C235" s="48">
        <v>41369</v>
      </c>
      <c r="D235" s="36">
        <v>109693</v>
      </c>
      <c r="E235" s="37" t="s">
        <v>4730</v>
      </c>
      <c r="F235" s="38" t="s">
        <v>4100</v>
      </c>
      <c r="G235" s="38" t="s">
        <v>87</v>
      </c>
      <c r="H235" s="37" t="s">
        <v>42</v>
      </c>
      <c r="I235" s="37" t="s">
        <v>88</v>
      </c>
      <c r="J235" s="37" t="s">
        <v>1</v>
      </c>
      <c r="K235" s="37" t="s">
        <v>4273</v>
      </c>
      <c r="L235" s="37" t="s">
        <v>4731</v>
      </c>
      <c r="M235" s="39">
        <v>1972000</v>
      </c>
      <c r="N235" s="39">
        <v>40</v>
      </c>
      <c r="O235" s="48">
        <v>44104</v>
      </c>
      <c r="P235" s="40" t="s">
        <v>132</v>
      </c>
      <c r="Q235" s="41" t="s">
        <v>4732</v>
      </c>
      <c r="R235" s="42"/>
      <c r="S235" s="51"/>
    </row>
    <row r="236" spans="2:19" ht="45" x14ac:dyDescent="0.25">
      <c r="B236" s="35">
        <v>230</v>
      </c>
      <c r="C236" s="48">
        <v>41373</v>
      </c>
      <c r="D236" s="36">
        <v>109724</v>
      </c>
      <c r="E236" s="37" t="s">
        <v>4733</v>
      </c>
      <c r="F236" s="38" t="s">
        <v>130</v>
      </c>
      <c r="G236" s="38" t="s">
        <v>87</v>
      </c>
      <c r="H236" s="37" t="s">
        <v>79</v>
      </c>
      <c r="I236" s="37" t="s">
        <v>93</v>
      </c>
      <c r="J236" s="37" t="s">
        <v>1</v>
      </c>
      <c r="K236" s="37" t="s">
        <v>4734</v>
      </c>
      <c r="L236" s="37" t="s">
        <v>4735</v>
      </c>
      <c r="M236" s="39">
        <v>848808</v>
      </c>
      <c r="N236" s="39">
        <v>50</v>
      </c>
      <c r="O236" s="48">
        <v>44092</v>
      </c>
      <c r="P236" s="40" t="s">
        <v>131</v>
      </c>
      <c r="Q236" s="41" t="s">
        <v>4736</v>
      </c>
      <c r="R236" s="42"/>
      <c r="S236" s="51"/>
    </row>
    <row r="237" spans="2:19" ht="75" x14ac:dyDescent="0.25">
      <c r="B237" s="35">
        <v>231</v>
      </c>
      <c r="C237" s="48">
        <v>41373</v>
      </c>
      <c r="D237" s="36">
        <v>109737</v>
      </c>
      <c r="E237" s="37" t="s">
        <v>4737</v>
      </c>
      <c r="F237" s="38" t="s">
        <v>58</v>
      </c>
      <c r="G237" s="38" t="s">
        <v>87</v>
      </c>
      <c r="H237" s="37" t="s">
        <v>49</v>
      </c>
      <c r="I237" s="37" t="s">
        <v>88</v>
      </c>
      <c r="J237" s="37" t="s">
        <v>3</v>
      </c>
      <c r="K237" s="37" t="s">
        <v>4738</v>
      </c>
      <c r="L237" s="37" t="s">
        <v>4739</v>
      </c>
      <c r="M237" s="39">
        <v>7180000</v>
      </c>
      <c r="N237" s="39">
        <v>35</v>
      </c>
      <c r="O237" s="48">
        <v>44104</v>
      </c>
      <c r="P237" s="40" t="s">
        <v>110</v>
      </c>
      <c r="Q237" s="41" t="s">
        <v>4740</v>
      </c>
      <c r="R237" s="42"/>
      <c r="S237" s="51"/>
    </row>
    <row r="238" spans="2:19" ht="60" x14ac:dyDescent="0.25">
      <c r="B238" s="35">
        <v>232</v>
      </c>
      <c r="C238" s="48">
        <v>41374</v>
      </c>
      <c r="D238" s="36">
        <v>109741</v>
      </c>
      <c r="E238" s="37" t="s">
        <v>4741</v>
      </c>
      <c r="F238" s="38" t="s">
        <v>48</v>
      </c>
      <c r="G238" s="38" t="s">
        <v>87</v>
      </c>
      <c r="H238" s="37" t="s">
        <v>42</v>
      </c>
      <c r="I238" s="37" t="s">
        <v>93</v>
      </c>
      <c r="J238" s="37" t="s">
        <v>3</v>
      </c>
      <c r="K238" s="37" t="s">
        <v>4742</v>
      </c>
      <c r="L238" s="37" t="s">
        <v>4743</v>
      </c>
      <c r="M238" s="39">
        <v>1750000</v>
      </c>
      <c r="N238" s="39">
        <v>25</v>
      </c>
      <c r="O238" s="48">
        <v>44104</v>
      </c>
      <c r="P238" s="40" t="s">
        <v>4744</v>
      </c>
      <c r="Q238" s="41" t="s">
        <v>4745</v>
      </c>
      <c r="R238" s="42"/>
      <c r="S238" s="51"/>
    </row>
    <row r="239" spans="2:19" ht="33.950000000000003" customHeight="1" x14ac:dyDescent="0.25">
      <c r="B239" s="35">
        <v>233</v>
      </c>
      <c r="C239" s="48">
        <v>41374</v>
      </c>
      <c r="D239" s="36">
        <v>109744</v>
      </c>
      <c r="E239" s="37" t="s">
        <v>4746</v>
      </c>
      <c r="F239" s="38" t="s">
        <v>75</v>
      </c>
      <c r="G239" s="38" t="s">
        <v>87</v>
      </c>
      <c r="H239" s="37" t="s">
        <v>209</v>
      </c>
      <c r="I239" s="37" t="s">
        <v>94</v>
      </c>
      <c r="J239" s="37" t="s">
        <v>0</v>
      </c>
      <c r="K239" s="37" t="s">
        <v>92</v>
      </c>
      <c r="L239" s="37" t="s">
        <v>4747</v>
      </c>
      <c r="M239" s="39">
        <v>676026</v>
      </c>
      <c r="N239" s="39">
        <v>0</v>
      </c>
      <c r="O239" s="48">
        <v>44092</v>
      </c>
      <c r="P239" s="40" t="s">
        <v>402</v>
      </c>
      <c r="Q239" s="41" t="s">
        <v>4748</v>
      </c>
      <c r="R239" s="42"/>
      <c r="S239" s="51"/>
    </row>
    <row r="240" spans="2:19" ht="33.950000000000003" customHeight="1" x14ac:dyDescent="0.25">
      <c r="B240" s="35">
        <v>234</v>
      </c>
      <c r="C240" s="48">
        <v>41374</v>
      </c>
      <c r="D240" s="36">
        <v>109751</v>
      </c>
      <c r="E240" s="37" t="s">
        <v>4749</v>
      </c>
      <c r="F240" s="38" t="s">
        <v>91</v>
      </c>
      <c r="G240" s="38" t="s">
        <v>87</v>
      </c>
      <c r="H240" s="37" t="s">
        <v>135</v>
      </c>
      <c r="I240" s="37" t="s">
        <v>93</v>
      </c>
      <c r="J240" s="37" t="s">
        <v>0</v>
      </c>
      <c r="K240" s="37" t="s">
        <v>90</v>
      </c>
      <c r="L240" s="37" t="s">
        <v>4750</v>
      </c>
      <c r="M240" s="39">
        <v>550000</v>
      </c>
      <c r="N240" s="39">
        <v>10</v>
      </c>
      <c r="O240" s="48">
        <v>44104</v>
      </c>
      <c r="P240" s="40" t="s">
        <v>4751</v>
      </c>
      <c r="Q240" s="41" t="s">
        <v>4752</v>
      </c>
      <c r="R240" s="42"/>
      <c r="S240" s="51"/>
    </row>
    <row r="241" spans="2:19" ht="60" x14ac:dyDescent="0.25">
      <c r="B241" s="35">
        <v>235</v>
      </c>
      <c r="C241" s="48">
        <v>41374</v>
      </c>
      <c r="D241" s="36">
        <v>109765</v>
      </c>
      <c r="E241" s="37" t="s">
        <v>4753</v>
      </c>
      <c r="F241" s="38" t="s">
        <v>171</v>
      </c>
      <c r="G241" s="38" t="s">
        <v>87</v>
      </c>
      <c r="H241" s="37" t="s">
        <v>198</v>
      </c>
      <c r="I241" s="37" t="s">
        <v>88</v>
      </c>
      <c r="J241" s="37" t="s">
        <v>3</v>
      </c>
      <c r="K241" s="37" t="s">
        <v>4754</v>
      </c>
      <c r="L241" s="37" t="s">
        <v>4755</v>
      </c>
      <c r="M241" s="39">
        <v>12079862</v>
      </c>
      <c r="N241" s="39">
        <v>35</v>
      </c>
      <c r="O241" s="48">
        <v>44092</v>
      </c>
      <c r="P241" s="40" t="s">
        <v>4756</v>
      </c>
      <c r="Q241" s="41" t="s">
        <v>4757</v>
      </c>
      <c r="R241" s="42"/>
      <c r="S241" s="51"/>
    </row>
    <row r="242" spans="2:19" ht="60" x14ac:dyDescent="0.25">
      <c r="B242" s="35">
        <v>236</v>
      </c>
      <c r="C242" s="48">
        <v>41376</v>
      </c>
      <c r="D242" s="36">
        <v>109799</v>
      </c>
      <c r="E242" s="37" t="s">
        <v>4758</v>
      </c>
      <c r="F242" s="38" t="s">
        <v>73</v>
      </c>
      <c r="G242" s="38" t="s">
        <v>87</v>
      </c>
      <c r="H242" s="37" t="s">
        <v>4759</v>
      </c>
      <c r="I242" s="37" t="s">
        <v>88</v>
      </c>
      <c r="J242" s="37" t="s">
        <v>1</v>
      </c>
      <c r="K242" s="37" t="s">
        <v>4301</v>
      </c>
      <c r="L242" s="37" t="s">
        <v>4760</v>
      </c>
      <c r="M242" s="39">
        <v>3263492</v>
      </c>
      <c r="N242" s="39">
        <v>40</v>
      </c>
      <c r="O242" s="48">
        <v>44104</v>
      </c>
      <c r="P242" s="40" t="s">
        <v>4472</v>
      </c>
      <c r="Q242" s="41" t="s">
        <v>4761</v>
      </c>
      <c r="R242" s="42"/>
      <c r="S242" s="51"/>
    </row>
    <row r="243" spans="2:19" ht="75" x14ac:dyDescent="0.25">
      <c r="B243" s="35">
        <v>237</v>
      </c>
      <c r="C243" s="48">
        <v>41376</v>
      </c>
      <c r="D243" s="36">
        <v>109802</v>
      </c>
      <c r="E243" s="37" t="s">
        <v>4762</v>
      </c>
      <c r="F243" s="38" t="s">
        <v>189</v>
      </c>
      <c r="G243" s="38" t="s">
        <v>87</v>
      </c>
      <c r="H243" s="37" t="s">
        <v>79</v>
      </c>
      <c r="I243" s="37" t="s">
        <v>88</v>
      </c>
      <c r="J243" s="37" t="s">
        <v>1</v>
      </c>
      <c r="K243" s="37" t="s">
        <v>4763</v>
      </c>
      <c r="L243" s="37" t="s">
        <v>4764</v>
      </c>
      <c r="M243" s="39">
        <v>1999825</v>
      </c>
      <c r="N243" s="39">
        <v>225</v>
      </c>
      <c r="O243" s="48">
        <v>44092</v>
      </c>
      <c r="P243" s="40" t="s">
        <v>4765</v>
      </c>
      <c r="Q243" s="41" t="s">
        <v>4766</v>
      </c>
      <c r="R243" s="42"/>
      <c r="S243" s="51"/>
    </row>
    <row r="244" spans="2:19" ht="33.950000000000003" customHeight="1" x14ac:dyDescent="0.25">
      <c r="B244" s="35">
        <v>238</v>
      </c>
      <c r="C244" s="48">
        <v>41380</v>
      </c>
      <c r="D244" s="36">
        <v>109835</v>
      </c>
      <c r="E244" s="37" t="s">
        <v>4767</v>
      </c>
      <c r="F244" s="38" t="s">
        <v>37</v>
      </c>
      <c r="G244" s="38" t="s">
        <v>87</v>
      </c>
      <c r="H244" s="37" t="s">
        <v>42</v>
      </c>
      <c r="I244" s="37" t="s">
        <v>93</v>
      </c>
      <c r="J244" s="37" t="s">
        <v>0</v>
      </c>
      <c r="K244" s="37" t="s">
        <v>92</v>
      </c>
      <c r="L244" s="37" t="s">
        <v>4768</v>
      </c>
      <c r="M244" s="39">
        <v>1967720</v>
      </c>
      <c r="N244" s="39">
        <v>24</v>
      </c>
      <c r="O244" s="48">
        <v>44104</v>
      </c>
      <c r="P244" s="40" t="s">
        <v>177</v>
      </c>
      <c r="Q244" s="41" t="s">
        <v>4769</v>
      </c>
      <c r="R244" s="42"/>
      <c r="S244" s="51"/>
    </row>
    <row r="245" spans="2:19" ht="33.950000000000003" customHeight="1" x14ac:dyDescent="0.25">
      <c r="B245" s="35">
        <v>239</v>
      </c>
      <c r="C245" s="48">
        <v>41381</v>
      </c>
      <c r="D245" s="36">
        <v>109857</v>
      </c>
      <c r="E245" s="37" t="s">
        <v>4770</v>
      </c>
      <c r="F245" s="38" t="s">
        <v>91</v>
      </c>
      <c r="G245" s="38" t="s">
        <v>87</v>
      </c>
      <c r="H245" s="37" t="s">
        <v>198</v>
      </c>
      <c r="I245" s="37" t="s">
        <v>88</v>
      </c>
      <c r="J245" s="37" t="s">
        <v>0</v>
      </c>
      <c r="K245" s="37" t="s">
        <v>92</v>
      </c>
      <c r="L245" s="37" t="s">
        <v>4771</v>
      </c>
      <c r="M245" s="39">
        <v>6636869</v>
      </c>
      <c r="N245" s="39">
        <v>75</v>
      </c>
      <c r="O245" s="48">
        <v>44092</v>
      </c>
      <c r="P245" s="40" t="s">
        <v>4772</v>
      </c>
      <c r="Q245" s="41" t="s">
        <v>4773</v>
      </c>
      <c r="R245" s="42"/>
      <c r="S245" s="51"/>
    </row>
    <row r="246" spans="2:19" ht="60" x14ac:dyDescent="0.25">
      <c r="B246" s="35">
        <v>240</v>
      </c>
      <c r="C246" s="48">
        <v>41382</v>
      </c>
      <c r="D246" s="36">
        <v>109881</v>
      </c>
      <c r="E246" s="37" t="s">
        <v>4774</v>
      </c>
      <c r="F246" s="38" t="s">
        <v>58</v>
      </c>
      <c r="G246" s="38" t="s">
        <v>87</v>
      </c>
      <c r="H246" s="37" t="s">
        <v>35</v>
      </c>
      <c r="I246" s="37" t="s">
        <v>88</v>
      </c>
      <c r="J246" s="37" t="s">
        <v>1</v>
      </c>
      <c r="K246" s="37" t="s">
        <v>4775</v>
      </c>
      <c r="L246" s="37" t="s">
        <v>4776</v>
      </c>
      <c r="M246" s="39">
        <v>1500000</v>
      </c>
      <c r="N246" s="39">
        <v>25</v>
      </c>
      <c r="O246" s="48">
        <v>44104</v>
      </c>
      <c r="P246" s="40" t="s">
        <v>110</v>
      </c>
      <c r="Q246" s="41" t="s">
        <v>4777</v>
      </c>
      <c r="R246" s="42"/>
      <c r="S246" s="51"/>
    </row>
    <row r="247" spans="2:19" ht="75" x14ac:dyDescent="0.25">
      <c r="B247" s="35">
        <v>241</v>
      </c>
      <c r="C247" s="48">
        <v>41383</v>
      </c>
      <c r="D247" s="36">
        <v>109893</v>
      </c>
      <c r="E247" s="37" t="s">
        <v>4778</v>
      </c>
      <c r="F247" s="38" t="s">
        <v>57</v>
      </c>
      <c r="G247" s="38" t="s">
        <v>87</v>
      </c>
      <c r="H247" s="37" t="s">
        <v>64</v>
      </c>
      <c r="I247" s="37" t="s">
        <v>88</v>
      </c>
      <c r="J247" s="37" t="s">
        <v>1</v>
      </c>
      <c r="K247" s="37" t="s">
        <v>4779</v>
      </c>
      <c r="L247" s="37" t="s">
        <v>4780</v>
      </c>
      <c r="M247" s="39">
        <v>2190500</v>
      </c>
      <c r="N247" s="39">
        <v>27</v>
      </c>
      <c r="O247" s="48">
        <v>44104</v>
      </c>
      <c r="P247" s="40" t="s">
        <v>4108</v>
      </c>
      <c r="Q247" s="41" t="s">
        <v>4781</v>
      </c>
      <c r="R247" s="42"/>
      <c r="S247" s="51"/>
    </row>
    <row r="248" spans="2:19" ht="33.950000000000003" customHeight="1" x14ac:dyDescent="0.25">
      <c r="B248" s="35">
        <v>242</v>
      </c>
      <c r="C248" s="48">
        <v>41396</v>
      </c>
      <c r="D248" s="36">
        <v>110058</v>
      </c>
      <c r="E248" s="37" t="s">
        <v>4782</v>
      </c>
      <c r="F248" s="38" t="s">
        <v>211</v>
      </c>
      <c r="G248" s="38" t="s">
        <v>112</v>
      </c>
      <c r="H248" s="37" t="s">
        <v>199</v>
      </c>
      <c r="I248" s="37" t="s">
        <v>88</v>
      </c>
      <c r="J248" s="37" t="s">
        <v>0</v>
      </c>
      <c r="K248" s="37" t="s">
        <v>102</v>
      </c>
      <c r="L248" s="37" t="s">
        <v>4783</v>
      </c>
      <c r="M248" s="39">
        <v>937489</v>
      </c>
      <c r="N248" s="39">
        <v>200</v>
      </c>
      <c r="O248" s="48">
        <v>44092</v>
      </c>
      <c r="P248" s="40" t="s">
        <v>4784</v>
      </c>
      <c r="Q248" s="41" t="s">
        <v>4785</v>
      </c>
      <c r="R248" s="42"/>
      <c r="S248" s="51"/>
    </row>
    <row r="249" spans="2:19" ht="33.950000000000003" customHeight="1" x14ac:dyDescent="0.25">
      <c r="B249" s="35">
        <v>243</v>
      </c>
      <c r="C249" s="48">
        <v>41397</v>
      </c>
      <c r="D249" s="36">
        <v>110077</v>
      </c>
      <c r="E249" s="37" t="s">
        <v>4786</v>
      </c>
      <c r="F249" s="38" t="s">
        <v>193</v>
      </c>
      <c r="G249" s="38" t="s">
        <v>87</v>
      </c>
      <c r="H249" s="37" t="s">
        <v>79</v>
      </c>
      <c r="I249" s="37" t="s">
        <v>88</v>
      </c>
      <c r="J249" s="37" t="s">
        <v>0</v>
      </c>
      <c r="K249" s="37" t="s">
        <v>102</v>
      </c>
      <c r="L249" s="37" t="s">
        <v>4787</v>
      </c>
      <c r="M249" s="39">
        <v>1373561</v>
      </c>
      <c r="N249" s="39">
        <v>50</v>
      </c>
      <c r="O249" s="48">
        <v>44092</v>
      </c>
      <c r="P249" s="40" t="s">
        <v>4788</v>
      </c>
      <c r="Q249" s="41" t="s">
        <v>4789</v>
      </c>
      <c r="R249" s="42"/>
      <c r="S249" s="51"/>
    </row>
    <row r="250" spans="2:19" ht="75" x14ac:dyDescent="0.25">
      <c r="B250" s="35">
        <v>244</v>
      </c>
      <c r="C250" s="48">
        <v>41430</v>
      </c>
      <c r="D250" s="36">
        <v>110555</v>
      </c>
      <c r="E250" s="37" t="s">
        <v>4790</v>
      </c>
      <c r="F250" s="38" t="s">
        <v>4791</v>
      </c>
      <c r="G250" s="38" t="s">
        <v>87</v>
      </c>
      <c r="H250" s="37" t="s">
        <v>79</v>
      </c>
      <c r="I250" s="37" t="s">
        <v>88</v>
      </c>
      <c r="J250" s="37" t="s">
        <v>1</v>
      </c>
      <c r="K250" s="37" t="s">
        <v>4792</v>
      </c>
      <c r="L250" s="37" t="s">
        <v>4793</v>
      </c>
      <c r="M250" s="39">
        <v>1253440</v>
      </c>
      <c r="N250" s="39">
        <v>150</v>
      </c>
      <c r="O250" s="48">
        <v>44092</v>
      </c>
      <c r="P250" s="40" t="s">
        <v>342</v>
      </c>
      <c r="Q250" s="41" t="s">
        <v>4794</v>
      </c>
      <c r="R250" s="42"/>
      <c r="S250" s="51"/>
    </row>
    <row r="251" spans="2:19" ht="33.950000000000003" customHeight="1" x14ac:dyDescent="0.25">
      <c r="B251" s="35">
        <v>245</v>
      </c>
      <c r="C251" s="48">
        <v>41436</v>
      </c>
      <c r="D251" s="36">
        <v>110621</v>
      </c>
      <c r="E251" s="37" t="s">
        <v>4795</v>
      </c>
      <c r="F251" s="38" t="s">
        <v>37</v>
      </c>
      <c r="G251" s="38" t="s">
        <v>87</v>
      </c>
      <c r="H251" s="37" t="s">
        <v>210</v>
      </c>
      <c r="I251" s="37" t="s">
        <v>88</v>
      </c>
      <c r="J251" s="37" t="s">
        <v>0</v>
      </c>
      <c r="K251" s="37" t="s">
        <v>102</v>
      </c>
      <c r="L251" s="37" t="s">
        <v>4796</v>
      </c>
      <c r="M251" s="39">
        <v>1045275</v>
      </c>
      <c r="N251" s="39">
        <v>11</v>
      </c>
      <c r="O251" s="48">
        <v>44103</v>
      </c>
      <c r="P251" s="40" t="s">
        <v>184</v>
      </c>
      <c r="Q251" s="41" t="s">
        <v>4797</v>
      </c>
      <c r="R251" s="42"/>
      <c r="S251" s="51"/>
    </row>
    <row r="252" spans="2:19" ht="45" x14ac:dyDescent="0.25">
      <c r="B252" s="35">
        <v>246</v>
      </c>
      <c r="C252" s="48">
        <v>41453</v>
      </c>
      <c r="D252" s="36">
        <v>110896</v>
      </c>
      <c r="E252" s="37" t="s">
        <v>4798</v>
      </c>
      <c r="F252" s="38" t="s">
        <v>36</v>
      </c>
      <c r="G252" s="38" t="s">
        <v>87</v>
      </c>
      <c r="H252" s="37" t="s">
        <v>4416</v>
      </c>
      <c r="I252" s="37" t="s">
        <v>93</v>
      </c>
      <c r="J252" s="37" t="s">
        <v>3</v>
      </c>
      <c r="K252" s="37" t="s">
        <v>4799</v>
      </c>
      <c r="L252" s="37" t="s">
        <v>4800</v>
      </c>
      <c r="M252" s="39">
        <v>7724670</v>
      </c>
      <c r="N252" s="39">
        <v>17</v>
      </c>
      <c r="O252" s="48">
        <v>44092</v>
      </c>
      <c r="P252" s="40" t="s">
        <v>4260</v>
      </c>
      <c r="Q252" s="41" t="s">
        <v>4801</v>
      </c>
      <c r="R252" s="42"/>
      <c r="S252" s="51"/>
    </row>
    <row r="253" spans="2:19" ht="33.950000000000003" customHeight="1" x14ac:dyDescent="0.25">
      <c r="B253" s="35">
        <v>247</v>
      </c>
      <c r="C253" s="48">
        <v>41453</v>
      </c>
      <c r="D253" s="36">
        <v>110899</v>
      </c>
      <c r="E253" s="37" t="s">
        <v>4802</v>
      </c>
      <c r="F253" s="38" t="s">
        <v>37</v>
      </c>
      <c r="G253" s="38" t="s">
        <v>87</v>
      </c>
      <c r="H253" s="37" t="s">
        <v>79</v>
      </c>
      <c r="I253" s="37" t="s">
        <v>88</v>
      </c>
      <c r="J253" s="37" t="s">
        <v>0</v>
      </c>
      <c r="K253" s="37" t="s">
        <v>92</v>
      </c>
      <c r="L253" s="37" t="s">
        <v>4803</v>
      </c>
      <c r="M253" s="39">
        <v>8904733</v>
      </c>
      <c r="N253" s="39">
        <v>100</v>
      </c>
      <c r="O253" s="48">
        <v>44092</v>
      </c>
      <c r="P253" s="40" t="s">
        <v>4804</v>
      </c>
      <c r="Q253" s="41" t="s">
        <v>4805</v>
      </c>
      <c r="R253" s="42"/>
      <c r="S253" s="51"/>
    </row>
    <row r="254" spans="2:19" ht="45" x14ac:dyDescent="0.25">
      <c r="B254" s="35">
        <v>248</v>
      </c>
      <c r="C254" s="48">
        <v>41457</v>
      </c>
      <c r="D254" s="36">
        <v>110935</v>
      </c>
      <c r="E254" s="37" t="s">
        <v>4806</v>
      </c>
      <c r="F254" s="38" t="s">
        <v>41</v>
      </c>
      <c r="G254" s="38" t="s">
        <v>87</v>
      </c>
      <c r="H254" s="37" t="s">
        <v>79</v>
      </c>
      <c r="I254" s="37" t="s">
        <v>88</v>
      </c>
      <c r="J254" s="37" t="s">
        <v>0</v>
      </c>
      <c r="K254" s="37" t="s">
        <v>90</v>
      </c>
      <c r="L254" s="37" t="s">
        <v>4807</v>
      </c>
      <c r="M254" s="39">
        <v>3310020</v>
      </c>
      <c r="N254" s="39">
        <v>80</v>
      </c>
      <c r="O254" s="48">
        <v>44092</v>
      </c>
      <c r="P254" s="40" t="s">
        <v>4808</v>
      </c>
      <c r="Q254" s="41" t="s">
        <v>4809</v>
      </c>
      <c r="R254" s="42"/>
      <c r="S254" s="51"/>
    </row>
    <row r="255" spans="2:19" ht="60" x14ac:dyDescent="0.25">
      <c r="B255" s="35">
        <v>249</v>
      </c>
      <c r="C255" s="48">
        <v>41458</v>
      </c>
      <c r="D255" s="36">
        <v>110956</v>
      </c>
      <c r="E255" s="37" t="s">
        <v>4810</v>
      </c>
      <c r="F255" s="38" t="s">
        <v>58</v>
      </c>
      <c r="G255" s="38" t="s">
        <v>87</v>
      </c>
      <c r="H255" s="37" t="s">
        <v>79</v>
      </c>
      <c r="I255" s="37" t="s">
        <v>88</v>
      </c>
      <c r="J255" s="37" t="s">
        <v>1</v>
      </c>
      <c r="K255" s="37" t="s">
        <v>4560</v>
      </c>
      <c r="L255" s="37" t="s">
        <v>4811</v>
      </c>
      <c r="M255" s="39">
        <v>1373900</v>
      </c>
      <c r="N255" s="39">
        <v>245</v>
      </c>
      <c r="O255" s="48">
        <v>44092</v>
      </c>
      <c r="P255" s="40" t="s">
        <v>114</v>
      </c>
      <c r="Q255" s="41"/>
      <c r="R255" s="42"/>
      <c r="S255" s="51"/>
    </row>
    <row r="256" spans="2:19" ht="60" x14ac:dyDescent="0.25">
      <c r="B256" s="35">
        <v>250</v>
      </c>
      <c r="C256" s="48">
        <v>41463</v>
      </c>
      <c r="D256" s="36">
        <v>111008</v>
      </c>
      <c r="E256" s="37" t="s">
        <v>4812</v>
      </c>
      <c r="F256" s="38" t="s">
        <v>189</v>
      </c>
      <c r="G256" s="38" t="s">
        <v>87</v>
      </c>
      <c r="H256" s="37" t="s">
        <v>79</v>
      </c>
      <c r="I256" s="37" t="s">
        <v>88</v>
      </c>
      <c r="J256" s="37" t="s">
        <v>1</v>
      </c>
      <c r="K256" s="37" t="s">
        <v>4813</v>
      </c>
      <c r="L256" s="37" t="s">
        <v>4814</v>
      </c>
      <c r="M256" s="39">
        <v>604000</v>
      </c>
      <c r="N256" s="39">
        <v>200</v>
      </c>
      <c r="O256" s="48">
        <v>44092</v>
      </c>
      <c r="P256" s="40" t="s">
        <v>4493</v>
      </c>
      <c r="Q256" s="41" t="s">
        <v>4815</v>
      </c>
      <c r="R256" s="42"/>
      <c r="S256" s="51"/>
    </row>
    <row r="257" spans="2:19" ht="75" x14ac:dyDescent="0.25">
      <c r="B257" s="35">
        <v>251</v>
      </c>
      <c r="C257" s="48">
        <v>41471</v>
      </c>
      <c r="D257" s="36">
        <v>111118</v>
      </c>
      <c r="E257" s="37" t="s">
        <v>4816</v>
      </c>
      <c r="F257" s="38" t="s">
        <v>62</v>
      </c>
      <c r="G257" s="38" t="s">
        <v>87</v>
      </c>
      <c r="H257" s="37" t="s">
        <v>79</v>
      </c>
      <c r="I257" s="37" t="s">
        <v>149</v>
      </c>
      <c r="J257" s="37" t="s">
        <v>1</v>
      </c>
      <c r="K257" s="37" t="s">
        <v>4817</v>
      </c>
      <c r="L257" s="37" t="s">
        <v>4818</v>
      </c>
      <c r="M257" s="39">
        <v>1062189</v>
      </c>
      <c r="N257" s="39">
        <v>100</v>
      </c>
      <c r="O257" s="48">
        <v>44092</v>
      </c>
      <c r="P257" s="40" t="s">
        <v>184</v>
      </c>
      <c r="Q257" s="41" t="s">
        <v>4819</v>
      </c>
      <c r="R257" s="42"/>
      <c r="S257" s="51"/>
    </row>
    <row r="258" spans="2:19" ht="75" x14ac:dyDescent="0.25">
      <c r="B258" s="35">
        <v>252</v>
      </c>
      <c r="C258" s="48">
        <v>41473</v>
      </c>
      <c r="D258" s="36">
        <v>111171</v>
      </c>
      <c r="E258" s="37" t="s">
        <v>4820</v>
      </c>
      <c r="F258" s="38" t="s">
        <v>189</v>
      </c>
      <c r="G258" s="38" t="s">
        <v>87</v>
      </c>
      <c r="H258" s="37" t="s">
        <v>209</v>
      </c>
      <c r="I258" s="37" t="s">
        <v>93</v>
      </c>
      <c r="J258" s="37" t="s">
        <v>3</v>
      </c>
      <c r="K258" s="37" t="s">
        <v>4821</v>
      </c>
      <c r="L258" s="37" t="s">
        <v>4822</v>
      </c>
      <c r="M258" s="39">
        <v>37592984</v>
      </c>
      <c r="N258" s="39">
        <v>40</v>
      </c>
      <c r="O258" s="48">
        <v>44092</v>
      </c>
      <c r="P258" s="40" t="s">
        <v>113</v>
      </c>
      <c r="Q258" s="41" t="s">
        <v>4823</v>
      </c>
      <c r="R258" s="42"/>
      <c r="S258" s="51"/>
    </row>
    <row r="259" spans="2:19" ht="33.950000000000003" customHeight="1" x14ac:dyDescent="0.25">
      <c r="B259" s="35">
        <v>253</v>
      </c>
      <c r="C259" s="48">
        <v>41478</v>
      </c>
      <c r="D259" s="36">
        <v>111234</v>
      </c>
      <c r="E259" s="37" t="s">
        <v>4824</v>
      </c>
      <c r="F259" s="38" t="s">
        <v>77</v>
      </c>
      <c r="G259" s="38" t="s">
        <v>87</v>
      </c>
      <c r="H259" s="37" t="s">
        <v>79</v>
      </c>
      <c r="I259" s="37" t="s">
        <v>88</v>
      </c>
      <c r="J259" s="37" t="s">
        <v>0</v>
      </c>
      <c r="K259" s="37" t="s">
        <v>102</v>
      </c>
      <c r="L259" s="37" t="s">
        <v>4825</v>
      </c>
      <c r="M259" s="39">
        <v>965475</v>
      </c>
      <c r="N259" s="39">
        <v>180</v>
      </c>
      <c r="O259" s="48">
        <v>44092</v>
      </c>
      <c r="P259" s="40" t="s">
        <v>4826</v>
      </c>
      <c r="Q259" s="41" t="s">
        <v>4827</v>
      </c>
      <c r="R259" s="42"/>
      <c r="S259" s="51"/>
    </row>
    <row r="260" spans="2:19" ht="45" x14ac:dyDescent="0.25">
      <c r="B260" s="35">
        <v>254</v>
      </c>
      <c r="C260" s="48">
        <v>41479</v>
      </c>
      <c r="D260" s="36">
        <v>111242</v>
      </c>
      <c r="E260" s="37" t="s">
        <v>4828</v>
      </c>
      <c r="F260" s="38" t="s">
        <v>126</v>
      </c>
      <c r="G260" s="38" t="s">
        <v>87</v>
      </c>
      <c r="H260" s="37" t="s">
        <v>79</v>
      </c>
      <c r="I260" s="37" t="s">
        <v>88</v>
      </c>
      <c r="J260" s="37" t="s">
        <v>1</v>
      </c>
      <c r="K260" s="37" t="s">
        <v>125</v>
      </c>
      <c r="L260" s="37" t="s">
        <v>4829</v>
      </c>
      <c r="M260" s="39">
        <v>1131253</v>
      </c>
      <c r="N260" s="39">
        <v>300</v>
      </c>
      <c r="O260" s="48">
        <v>44092</v>
      </c>
      <c r="P260" s="40" t="s">
        <v>4830</v>
      </c>
      <c r="Q260" s="41"/>
      <c r="R260" s="42"/>
      <c r="S260" s="51"/>
    </row>
    <row r="261" spans="2:19" ht="75" x14ac:dyDescent="0.25">
      <c r="B261" s="35">
        <v>255</v>
      </c>
      <c r="C261" s="48">
        <v>41499</v>
      </c>
      <c r="D261" s="36">
        <v>111460</v>
      </c>
      <c r="E261" s="37" t="s">
        <v>4831</v>
      </c>
      <c r="F261" s="38" t="s">
        <v>189</v>
      </c>
      <c r="G261" s="38" t="s">
        <v>87</v>
      </c>
      <c r="H261" s="37" t="s">
        <v>79</v>
      </c>
      <c r="I261" s="37" t="s">
        <v>93</v>
      </c>
      <c r="J261" s="37" t="s">
        <v>3</v>
      </c>
      <c r="K261" s="37" t="s">
        <v>4832</v>
      </c>
      <c r="L261" s="37" t="s">
        <v>4833</v>
      </c>
      <c r="M261" s="39">
        <v>1870700</v>
      </c>
      <c r="N261" s="39">
        <v>151</v>
      </c>
      <c r="O261" s="48">
        <v>44092</v>
      </c>
      <c r="P261" s="40" t="s">
        <v>392</v>
      </c>
      <c r="Q261" s="41" t="s">
        <v>4834</v>
      </c>
      <c r="R261" s="42"/>
      <c r="S261" s="51"/>
    </row>
    <row r="262" spans="2:19" ht="45" x14ac:dyDescent="0.25">
      <c r="B262" s="35">
        <v>256</v>
      </c>
      <c r="C262" s="48">
        <v>41500</v>
      </c>
      <c r="D262" s="36">
        <v>111483</v>
      </c>
      <c r="E262" s="37" t="s">
        <v>4835</v>
      </c>
      <c r="F262" s="38" t="s">
        <v>111</v>
      </c>
      <c r="G262" s="38" t="s">
        <v>87</v>
      </c>
      <c r="H262" s="37" t="s">
        <v>79</v>
      </c>
      <c r="I262" s="37" t="s">
        <v>88</v>
      </c>
      <c r="J262" s="37" t="s">
        <v>1</v>
      </c>
      <c r="K262" s="37" t="s">
        <v>4836</v>
      </c>
      <c r="L262" s="37" t="s">
        <v>4837</v>
      </c>
      <c r="M262" s="39">
        <v>689034</v>
      </c>
      <c r="N262" s="39">
        <v>100</v>
      </c>
      <c r="O262" s="48">
        <v>44092</v>
      </c>
      <c r="P262" s="40" t="s">
        <v>184</v>
      </c>
      <c r="Q262" s="41" t="s">
        <v>4838</v>
      </c>
      <c r="R262" s="42"/>
      <c r="S262" s="51"/>
    </row>
    <row r="263" spans="2:19" ht="45" x14ac:dyDescent="0.25">
      <c r="B263" s="35">
        <v>257</v>
      </c>
      <c r="C263" s="48">
        <v>41507</v>
      </c>
      <c r="D263" s="36">
        <v>111565</v>
      </c>
      <c r="E263" s="37" t="s">
        <v>4839</v>
      </c>
      <c r="F263" s="38" t="s">
        <v>73</v>
      </c>
      <c r="G263" s="38" t="s">
        <v>87</v>
      </c>
      <c r="H263" s="37" t="s">
        <v>4416</v>
      </c>
      <c r="I263" s="37" t="s">
        <v>88</v>
      </c>
      <c r="J263" s="37" t="s">
        <v>1</v>
      </c>
      <c r="K263" s="37" t="s">
        <v>4840</v>
      </c>
      <c r="L263" s="37" t="s">
        <v>4841</v>
      </c>
      <c r="M263" s="39">
        <v>9239480</v>
      </c>
      <c r="N263" s="39">
        <v>16</v>
      </c>
      <c r="O263" s="48">
        <v>44075</v>
      </c>
      <c r="P263" s="40" t="s">
        <v>103</v>
      </c>
      <c r="Q263" s="41" t="s">
        <v>4842</v>
      </c>
      <c r="R263" s="42" t="s">
        <v>4843</v>
      </c>
      <c r="S263" s="51"/>
    </row>
    <row r="264" spans="2:19" ht="75" x14ac:dyDescent="0.25">
      <c r="B264" s="35">
        <v>258</v>
      </c>
      <c r="C264" s="48">
        <v>41512</v>
      </c>
      <c r="D264" s="36">
        <v>111605</v>
      </c>
      <c r="E264" s="37" t="s">
        <v>4844</v>
      </c>
      <c r="F264" s="38" t="s">
        <v>189</v>
      </c>
      <c r="G264" s="38" t="s">
        <v>87</v>
      </c>
      <c r="H264" s="37" t="s">
        <v>209</v>
      </c>
      <c r="I264" s="37" t="s">
        <v>88</v>
      </c>
      <c r="J264" s="37" t="s">
        <v>3</v>
      </c>
      <c r="K264" s="37" t="s">
        <v>4845</v>
      </c>
      <c r="L264" s="37" t="s">
        <v>4846</v>
      </c>
      <c r="M264" s="39">
        <v>99798695</v>
      </c>
      <c r="N264" s="39">
        <v>120</v>
      </c>
      <c r="O264" s="48">
        <v>44092</v>
      </c>
      <c r="P264" s="40" t="s">
        <v>113</v>
      </c>
      <c r="Q264" s="41" t="s">
        <v>4847</v>
      </c>
      <c r="R264" s="42"/>
      <c r="S264" s="51"/>
    </row>
    <row r="265" spans="2:19" ht="75" x14ac:dyDescent="0.25">
      <c r="B265" s="35">
        <v>259</v>
      </c>
      <c r="C265" s="48">
        <v>41526</v>
      </c>
      <c r="D265" s="36">
        <v>111758</v>
      </c>
      <c r="E265" s="37" t="s">
        <v>4848</v>
      </c>
      <c r="F265" s="38" t="s">
        <v>4079</v>
      </c>
      <c r="G265" s="38" t="s">
        <v>87</v>
      </c>
      <c r="H265" s="37" t="s">
        <v>79</v>
      </c>
      <c r="I265" s="37" t="s">
        <v>88</v>
      </c>
      <c r="J265" s="37" t="s">
        <v>3</v>
      </c>
      <c r="K265" s="37" t="s">
        <v>4849</v>
      </c>
      <c r="L265" s="37" t="s">
        <v>4850</v>
      </c>
      <c r="M265" s="39">
        <v>1721295</v>
      </c>
      <c r="N265" s="39">
        <v>126</v>
      </c>
      <c r="O265" s="48">
        <v>44092</v>
      </c>
      <c r="P265" s="40" t="s">
        <v>110</v>
      </c>
      <c r="Q265" s="41" t="s">
        <v>4851</v>
      </c>
      <c r="R265" s="42"/>
      <c r="S265" s="51"/>
    </row>
    <row r="266" spans="2:19" ht="105" x14ac:dyDescent="0.25">
      <c r="B266" s="35">
        <v>260</v>
      </c>
      <c r="C266" s="48">
        <v>41528</v>
      </c>
      <c r="D266" s="36">
        <v>111782</v>
      </c>
      <c r="E266" s="37" t="s">
        <v>4852</v>
      </c>
      <c r="F266" s="38" t="s">
        <v>37</v>
      </c>
      <c r="G266" s="38" t="s">
        <v>87</v>
      </c>
      <c r="H266" s="37" t="s">
        <v>79</v>
      </c>
      <c r="I266" s="37" t="s">
        <v>88</v>
      </c>
      <c r="J266" s="37" t="s">
        <v>0</v>
      </c>
      <c r="K266" s="37" t="s">
        <v>92</v>
      </c>
      <c r="L266" s="37" t="s">
        <v>4853</v>
      </c>
      <c r="M266" s="39">
        <v>1276632</v>
      </c>
      <c r="N266" s="39">
        <v>17</v>
      </c>
      <c r="O266" s="48">
        <v>44092</v>
      </c>
      <c r="P266" s="40" t="s">
        <v>4472</v>
      </c>
      <c r="Q266" s="41" t="s">
        <v>4854</v>
      </c>
      <c r="R266" s="42"/>
      <c r="S266" s="51"/>
    </row>
    <row r="267" spans="2:19" ht="60" x14ac:dyDescent="0.25">
      <c r="B267" s="35">
        <v>261</v>
      </c>
      <c r="C267" s="48">
        <v>41540</v>
      </c>
      <c r="D267" s="36">
        <v>111929</v>
      </c>
      <c r="E267" s="37" t="s">
        <v>4855</v>
      </c>
      <c r="F267" s="38" t="s">
        <v>121</v>
      </c>
      <c r="G267" s="38" t="s">
        <v>87</v>
      </c>
      <c r="H267" s="37" t="s">
        <v>79</v>
      </c>
      <c r="I267" s="37" t="s">
        <v>88</v>
      </c>
      <c r="J267" s="37" t="s">
        <v>1</v>
      </c>
      <c r="K267" s="37" t="s">
        <v>4856</v>
      </c>
      <c r="L267" s="37" t="s">
        <v>4492</v>
      </c>
      <c r="M267" s="39">
        <v>502050</v>
      </c>
      <c r="N267" s="39">
        <v>46</v>
      </c>
      <c r="O267" s="48">
        <v>44092</v>
      </c>
      <c r="P267" s="40" t="s">
        <v>4857</v>
      </c>
      <c r="Q267" s="41" t="s">
        <v>4858</v>
      </c>
      <c r="R267" s="42"/>
      <c r="S267" s="51"/>
    </row>
    <row r="268" spans="2:19" ht="60" x14ac:dyDescent="0.25">
      <c r="B268" s="35">
        <v>262</v>
      </c>
      <c r="C268" s="48">
        <v>41543</v>
      </c>
      <c r="D268" s="36">
        <v>111982</v>
      </c>
      <c r="E268" s="37" t="s">
        <v>4859</v>
      </c>
      <c r="F268" s="38" t="s">
        <v>48</v>
      </c>
      <c r="G268" s="38" t="s">
        <v>87</v>
      </c>
      <c r="H268" s="37" t="s">
        <v>199</v>
      </c>
      <c r="I268" s="37" t="s">
        <v>88</v>
      </c>
      <c r="J268" s="37" t="s">
        <v>1</v>
      </c>
      <c r="K268" s="37" t="s">
        <v>4860</v>
      </c>
      <c r="L268" s="37" t="s">
        <v>4861</v>
      </c>
      <c r="M268" s="39">
        <v>991796</v>
      </c>
      <c r="N268" s="39">
        <v>24</v>
      </c>
      <c r="O268" s="48">
        <v>44092</v>
      </c>
      <c r="P268" s="40" t="s">
        <v>109</v>
      </c>
      <c r="Q268" s="41" t="s">
        <v>4862</v>
      </c>
      <c r="R268" s="42"/>
      <c r="S268" s="51"/>
    </row>
    <row r="269" spans="2:19" ht="75" x14ac:dyDescent="0.25">
      <c r="B269" s="35">
        <v>263</v>
      </c>
      <c r="C269" s="48">
        <v>41596</v>
      </c>
      <c r="D269" s="36">
        <v>112492</v>
      </c>
      <c r="E269" s="37" t="s">
        <v>4863</v>
      </c>
      <c r="F269" s="38" t="s">
        <v>62</v>
      </c>
      <c r="G269" s="38" t="s">
        <v>87</v>
      </c>
      <c r="H269" s="37" t="s">
        <v>79</v>
      </c>
      <c r="I269" s="37" t="s">
        <v>88</v>
      </c>
      <c r="J269" s="37" t="s">
        <v>1</v>
      </c>
      <c r="K269" s="37" t="s">
        <v>4536</v>
      </c>
      <c r="L269" s="37" t="s">
        <v>4864</v>
      </c>
      <c r="M269" s="39">
        <v>1048605</v>
      </c>
      <c r="N269" s="39">
        <v>200</v>
      </c>
      <c r="O269" s="48">
        <v>44104</v>
      </c>
      <c r="P269" s="40" t="s">
        <v>95</v>
      </c>
      <c r="Q269" s="41" t="s">
        <v>4865</v>
      </c>
      <c r="R269" s="42"/>
      <c r="S269" s="51"/>
    </row>
    <row r="270" spans="2:19" ht="45" x14ac:dyDescent="0.25">
      <c r="B270" s="35">
        <v>264</v>
      </c>
      <c r="C270" s="48">
        <v>41599</v>
      </c>
      <c r="D270" s="36">
        <v>112548</v>
      </c>
      <c r="E270" s="37" t="s">
        <v>4866</v>
      </c>
      <c r="F270" s="38" t="s">
        <v>126</v>
      </c>
      <c r="G270" s="38" t="s">
        <v>87</v>
      </c>
      <c r="H270" s="37" t="s">
        <v>202</v>
      </c>
      <c r="I270" s="37" t="s">
        <v>88</v>
      </c>
      <c r="J270" s="37" t="s">
        <v>1</v>
      </c>
      <c r="K270" s="37" t="s">
        <v>4867</v>
      </c>
      <c r="L270" s="37" t="s">
        <v>4868</v>
      </c>
      <c r="M270" s="39">
        <v>6859750</v>
      </c>
      <c r="N270" s="39">
        <v>15</v>
      </c>
      <c r="O270" s="48">
        <v>44092</v>
      </c>
      <c r="P270" s="40" t="s">
        <v>4869</v>
      </c>
      <c r="Q270" s="41" t="s">
        <v>4870</v>
      </c>
      <c r="R270" s="42"/>
      <c r="S270" s="51"/>
    </row>
    <row r="271" spans="2:19" ht="33.950000000000003" customHeight="1" x14ac:dyDescent="0.25">
      <c r="B271" s="35">
        <v>265</v>
      </c>
      <c r="C271" s="48">
        <v>41607</v>
      </c>
      <c r="D271" s="36">
        <v>112675</v>
      </c>
      <c r="E271" s="37" t="s">
        <v>4871</v>
      </c>
      <c r="F271" s="38" t="s">
        <v>47</v>
      </c>
      <c r="G271" s="38" t="s">
        <v>112</v>
      </c>
      <c r="H271" s="37" t="s">
        <v>50</v>
      </c>
      <c r="I271" s="37" t="s">
        <v>88</v>
      </c>
      <c r="J271" s="37" t="s">
        <v>0</v>
      </c>
      <c r="K271" s="37" t="s">
        <v>92</v>
      </c>
      <c r="L271" s="37" t="s">
        <v>4872</v>
      </c>
      <c r="M271" s="39">
        <v>1550000000</v>
      </c>
      <c r="N271" s="39">
        <v>170</v>
      </c>
      <c r="O271" s="48">
        <v>44090</v>
      </c>
      <c r="P271" s="40" t="s">
        <v>186</v>
      </c>
      <c r="Q271" s="41" t="s">
        <v>4873</v>
      </c>
      <c r="R271" s="42"/>
      <c r="S271" s="51"/>
    </row>
    <row r="272" spans="2:19" ht="75" x14ac:dyDescent="0.25">
      <c r="B272" s="35">
        <v>266</v>
      </c>
      <c r="C272" s="48">
        <v>41610</v>
      </c>
      <c r="D272" s="36">
        <v>112697</v>
      </c>
      <c r="E272" s="37" t="s">
        <v>4874</v>
      </c>
      <c r="F272" s="38" t="s">
        <v>189</v>
      </c>
      <c r="G272" s="38" t="s">
        <v>87</v>
      </c>
      <c r="H272" s="37" t="s">
        <v>79</v>
      </c>
      <c r="I272" s="37" t="s">
        <v>88</v>
      </c>
      <c r="J272" s="37" t="s">
        <v>1</v>
      </c>
      <c r="K272" s="37" t="s">
        <v>4875</v>
      </c>
      <c r="L272" s="37" t="s">
        <v>4876</v>
      </c>
      <c r="M272" s="39">
        <v>753233</v>
      </c>
      <c r="N272" s="39">
        <v>110</v>
      </c>
      <c r="O272" s="48">
        <v>44092</v>
      </c>
      <c r="P272" s="40" t="s">
        <v>4683</v>
      </c>
      <c r="Q272" s="41" t="s">
        <v>4877</v>
      </c>
      <c r="R272" s="42"/>
      <c r="S272" s="51"/>
    </row>
    <row r="273" spans="2:19" ht="75" x14ac:dyDescent="0.25">
      <c r="B273" s="35">
        <v>267</v>
      </c>
      <c r="C273" s="48">
        <v>41619</v>
      </c>
      <c r="D273" s="36">
        <v>112870</v>
      </c>
      <c r="E273" s="37" t="s">
        <v>4878</v>
      </c>
      <c r="F273" s="38" t="s">
        <v>62</v>
      </c>
      <c r="G273" s="38" t="s">
        <v>87</v>
      </c>
      <c r="H273" s="37" t="s">
        <v>79</v>
      </c>
      <c r="I273" s="37" t="s">
        <v>88</v>
      </c>
      <c r="J273" s="37" t="s">
        <v>1</v>
      </c>
      <c r="K273" s="37" t="s">
        <v>4879</v>
      </c>
      <c r="L273" s="37" t="s">
        <v>4880</v>
      </c>
      <c r="M273" s="39">
        <v>646667</v>
      </c>
      <c r="N273" s="39">
        <v>190</v>
      </c>
      <c r="O273" s="48">
        <v>44092</v>
      </c>
      <c r="P273" s="40" t="s">
        <v>4270</v>
      </c>
      <c r="Q273" s="41" t="s">
        <v>4881</v>
      </c>
      <c r="R273" s="42"/>
      <c r="S273" s="51"/>
    </row>
    <row r="274" spans="2:19" ht="60" x14ac:dyDescent="0.25">
      <c r="B274" s="35">
        <v>268</v>
      </c>
      <c r="C274" s="48">
        <v>41620</v>
      </c>
      <c r="D274" s="36">
        <v>112902</v>
      </c>
      <c r="E274" s="37" t="s">
        <v>4882</v>
      </c>
      <c r="F274" s="38" t="s">
        <v>4100</v>
      </c>
      <c r="G274" s="38" t="s">
        <v>87</v>
      </c>
      <c r="H274" s="37" t="s">
        <v>79</v>
      </c>
      <c r="I274" s="37" t="s">
        <v>93</v>
      </c>
      <c r="J274" s="37" t="s">
        <v>1</v>
      </c>
      <c r="K274" s="37" t="s">
        <v>4883</v>
      </c>
      <c r="L274" s="37" t="s">
        <v>4884</v>
      </c>
      <c r="M274" s="39">
        <v>608058</v>
      </c>
      <c r="N274" s="39">
        <v>112</v>
      </c>
      <c r="O274" s="48">
        <v>44092</v>
      </c>
      <c r="P274" s="40" t="s">
        <v>4683</v>
      </c>
      <c r="Q274" s="41" t="s">
        <v>4885</v>
      </c>
      <c r="R274" s="42"/>
      <c r="S274" s="51"/>
    </row>
    <row r="275" spans="2:19" ht="33.950000000000003" customHeight="1" x14ac:dyDescent="0.25">
      <c r="B275" s="35">
        <v>269</v>
      </c>
      <c r="C275" s="48">
        <v>41625</v>
      </c>
      <c r="D275" s="36">
        <v>112959</v>
      </c>
      <c r="E275" s="37" t="s">
        <v>4886</v>
      </c>
      <c r="F275" s="38" t="s">
        <v>74</v>
      </c>
      <c r="G275" s="38" t="s">
        <v>87</v>
      </c>
      <c r="H275" s="37" t="s">
        <v>79</v>
      </c>
      <c r="I275" s="37" t="s">
        <v>88</v>
      </c>
      <c r="J275" s="37" t="s">
        <v>0</v>
      </c>
      <c r="K275" s="37" t="s">
        <v>92</v>
      </c>
      <c r="L275" s="37" t="s">
        <v>4887</v>
      </c>
      <c r="M275" s="39">
        <v>13158423</v>
      </c>
      <c r="N275" s="39">
        <v>300</v>
      </c>
      <c r="O275" s="48">
        <v>44092</v>
      </c>
      <c r="P275" s="40" t="s">
        <v>4683</v>
      </c>
      <c r="Q275" s="41" t="s">
        <v>4888</v>
      </c>
      <c r="R275" s="42"/>
      <c r="S275" s="51"/>
    </row>
    <row r="276" spans="2:19" ht="45" x14ac:dyDescent="0.25">
      <c r="B276" s="35">
        <v>270</v>
      </c>
      <c r="C276" s="48">
        <v>41631</v>
      </c>
      <c r="D276" s="36">
        <v>113048</v>
      </c>
      <c r="E276" s="37" t="s">
        <v>4889</v>
      </c>
      <c r="F276" s="38" t="s">
        <v>111</v>
      </c>
      <c r="G276" s="38" t="s">
        <v>87</v>
      </c>
      <c r="H276" s="37" t="s">
        <v>79</v>
      </c>
      <c r="I276" s="37" t="s">
        <v>88</v>
      </c>
      <c r="J276" s="37" t="s">
        <v>1</v>
      </c>
      <c r="K276" s="37" t="s">
        <v>4890</v>
      </c>
      <c r="L276" s="37" t="s">
        <v>4891</v>
      </c>
      <c r="M276" s="39">
        <v>595500</v>
      </c>
      <c r="N276" s="39">
        <v>150</v>
      </c>
      <c r="O276" s="48">
        <v>44092</v>
      </c>
      <c r="P276" s="40" t="s">
        <v>4892</v>
      </c>
      <c r="Q276" s="41" t="s">
        <v>4893</v>
      </c>
      <c r="R276" s="42"/>
      <c r="S276" s="51"/>
    </row>
    <row r="277" spans="2:19" ht="60" x14ac:dyDescent="0.25">
      <c r="B277" s="35">
        <v>271</v>
      </c>
      <c r="C277" s="48">
        <v>41633</v>
      </c>
      <c r="D277" s="36">
        <v>113081</v>
      </c>
      <c r="E277" s="37" t="s">
        <v>4894</v>
      </c>
      <c r="F277" s="38" t="s">
        <v>4895</v>
      </c>
      <c r="G277" s="38" t="s">
        <v>87</v>
      </c>
      <c r="H277" s="37" t="s">
        <v>79</v>
      </c>
      <c r="I277" s="37" t="s">
        <v>88</v>
      </c>
      <c r="J277" s="37" t="s">
        <v>1</v>
      </c>
      <c r="K277" s="37" t="s">
        <v>4629</v>
      </c>
      <c r="L277" s="37" t="s">
        <v>4896</v>
      </c>
      <c r="M277" s="39">
        <v>551100</v>
      </c>
      <c r="N277" s="39">
        <v>110</v>
      </c>
      <c r="O277" s="48">
        <v>44092</v>
      </c>
      <c r="P277" s="40" t="s">
        <v>867</v>
      </c>
      <c r="Q277" s="41" t="s">
        <v>4897</v>
      </c>
      <c r="R277" s="42"/>
      <c r="S277" s="51"/>
    </row>
    <row r="278" spans="2:19" ht="45" x14ac:dyDescent="0.25">
      <c r="B278" s="35">
        <v>272</v>
      </c>
      <c r="C278" s="48">
        <v>41638</v>
      </c>
      <c r="D278" s="36">
        <v>113201</v>
      </c>
      <c r="E278" s="37" t="s">
        <v>4898</v>
      </c>
      <c r="F278" s="38" t="s">
        <v>126</v>
      </c>
      <c r="G278" s="38" t="s">
        <v>87</v>
      </c>
      <c r="H278" s="37" t="s">
        <v>79</v>
      </c>
      <c r="I278" s="37" t="s">
        <v>93</v>
      </c>
      <c r="J278" s="37" t="s">
        <v>3</v>
      </c>
      <c r="K278" s="37" t="s">
        <v>4899</v>
      </c>
      <c r="L278" s="37" t="s">
        <v>4900</v>
      </c>
      <c r="M278" s="39">
        <v>967478</v>
      </c>
      <c r="N278" s="39">
        <v>50</v>
      </c>
      <c r="O278" s="48">
        <v>44092</v>
      </c>
      <c r="P278" s="40" t="s">
        <v>136</v>
      </c>
      <c r="Q278" s="41" t="s">
        <v>4901</v>
      </c>
      <c r="R278" s="42"/>
      <c r="S278" s="51"/>
    </row>
    <row r="279" spans="2:19" ht="75" x14ac:dyDescent="0.25">
      <c r="B279" s="35">
        <v>273</v>
      </c>
      <c r="C279" s="48">
        <v>41638</v>
      </c>
      <c r="D279" s="36">
        <v>113230</v>
      </c>
      <c r="E279" s="37" t="s">
        <v>4902</v>
      </c>
      <c r="F279" s="38" t="s">
        <v>189</v>
      </c>
      <c r="G279" s="38" t="s">
        <v>87</v>
      </c>
      <c r="H279" s="37" t="s">
        <v>79</v>
      </c>
      <c r="I279" s="37" t="s">
        <v>88</v>
      </c>
      <c r="J279" s="37" t="s">
        <v>1</v>
      </c>
      <c r="K279" s="37" t="s">
        <v>4763</v>
      </c>
      <c r="L279" s="37" t="s">
        <v>4903</v>
      </c>
      <c r="M279" s="39">
        <v>1177280</v>
      </c>
      <c r="N279" s="39">
        <v>240</v>
      </c>
      <c r="O279" s="48">
        <v>44092</v>
      </c>
      <c r="P279" s="40" t="s">
        <v>109</v>
      </c>
      <c r="Q279" s="41" t="s">
        <v>4904</v>
      </c>
      <c r="R279" s="42"/>
      <c r="S279" s="51"/>
    </row>
    <row r="280" spans="2:19" ht="75" x14ac:dyDescent="0.25">
      <c r="B280" s="35">
        <v>274</v>
      </c>
      <c r="C280" s="48">
        <v>41639</v>
      </c>
      <c r="D280" s="36">
        <v>113242</v>
      </c>
      <c r="E280" s="37" t="s">
        <v>4905</v>
      </c>
      <c r="F280" s="38" t="s">
        <v>189</v>
      </c>
      <c r="G280" s="38" t="s">
        <v>87</v>
      </c>
      <c r="H280" s="37" t="s">
        <v>79</v>
      </c>
      <c r="I280" s="37" t="s">
        <v>88</v>
      </c>
      <c r="J280" s="37" t="s">
        <v>1</v>
      </c>
      <c r="K280" s="37" t="s">
        <v>4491</v>
      </c>
      <c r="L280" s="37" t="s">
        <v>4906</v>
      </c>
      <c r="M280" s="39">
        <v>1088082</v>
      </c>
      <c r="N280" s="39">
        <v>170</v>
      </c>
      <c r="O280" s="48">
        <v>44092</v>
      </c>
      <c r="P280" s="40" t="s">
        <v>128</v>
      </c>
      <c r="Q280" s="41" t="s">
        <v>4907</v>
      </c>
      <c r="R280" s="42"/>
      <c r="S280" s="51"/>
    </row>
    <row r="281" spans="2:19" ht="75" x14ac:dyDescent="0.25">
      <c r="B281" s="35">
        <v>275</v>
      </c>
      <c r="C281" s="48">
        <v>41639</v>
      </c>
      <c r="D281" s="36">
        <v>113253</v>
      </c>
      <c r="E281" s="37" t="s">
        <v>4908</v>
      </c>
      <c r="F281" s="38" t="s">
        <v>189</v>
      </c>
      <c r="G281" s="38" t="s">
        <v>87</v>
      </c>
      <c r="H281" s="37" t="s">
        <v>79</v>
      </c>
      <c r="I281" s="37" t="s">
        <v>88</v>
      </c>
      <c r="J281" s="37" t="s">
        <v>1</v>
      </c>
      <c r="K281" s="37" t="s">
        <v>4763</v>
      </c>
      <c r="L281" s="37" t="s">
        <v>4909</v>
      </c>
      <c r="M281" s="39">
        <v>1110888</v>
      </c>
      <c r="N281" s="39">
        <v>250</v>
      </c>
      <c r="O281" s="48">
        <v>44092</v>
      </c>
      <c r="P281" s="40" t="s">
        <v>128</v>
      </c>
      <c r="Q281" s="41" t="s">
        <v>4910</v>
      </c>
      <c r="R281" s="42"/>
      <c r="S281" s="51"/>
    </row>
    <row r="282" spans="2:19" ht="75" x14ac:dyDescent="0.25">
      <c r="B282" s="35">
        <v>276</v>
      </c>
      <c r="C282" s="48">
        <v>41641</v>
      </c>
      <c r="D282" s="36">
        <v>113301</v>
      </c>
      <c r="E282" s="37" t="s">
        <v>4911</v>
      </c>
      <c r="F282" s="38" t="s">
        <v>189</v>
      </c>
      <c r="G282" s="38" t="s">
        <v>87</v>
      </c>
      <c r="H282" s="37" t="s">
        <v>79</v>
      </c>
      <c r="I282" s="37" t="s">
        <v>88</v>
      </c>
      <c r="J282" s="37" t="s">
        <v>1</v>
      </c>
      <c r="K282" s="37" t="s">
        <v>4491</v>
      </c>
      <c r="L282" s="37" t="s">
        <v>4912</v>
      </c>
      <c r="M282" s="39">
        <v>741372</v>
      </c>
      <c r="N282" s="39">
        <v>150</v>
      </c>
      <c r="O282" s="48">
        <v>44092</v>
      </c>
      <c r="P282" s="40" t="s">
        <v>4913</v>
      </c>
      <c r="Q282" s="41" t="s">
        <v>4914</v>
      </c>
      <c r="R282" s="42"/>
      <c r="S282" s="51"/>
    </row>
    <row r="283" spans="2:19" ht="33.950000000000003" customHeight="1" x14ac:dyDescent="0.25">
      <c r="B283" s="35">
        <v>277</v>
      </c>
      <c r="C283" s="48">
        <v>41661</v>
      </c>
      <c r="D283" s="36">
        <v>113535</v>
      </c>
      <c r="E283" s="37" t="s">
        <v>4915</v>
      </c>
      <c r="F283" s="38" t="s">
        <v>4916</v>
      </c>
      <c r="G283" s="38" t="s">
        <v>87</v>
      </c>
      <c r="H283" s="37" t="s">
        <v>35</v>
      </c>
      <c r="I283" s="37" t="s">
        <v>88</v>
      </c>
      <c r="J283" s="37" t="s">
        <v>0</v>
      </c>
      <c r="K283" s="37" t="s">
        <v>90</v>
      </c>
      <c r="L283" s="37" t="s">
        <v>4917</v>
      </c>
      <c r="M283" s="39">
        <v>2200000</v>
      </c>
      <c r="N283" s="39">
        <v>35</v>
      </c>
      <c r="O283" s="48">
        <v>44075</v>
      </c>
      <c r="P283" s="40" t="s">
        <v>4918</v>
      </c>
      <c r="Q283" s="41" t="s">
        <v>4919</v>
      </c>
      <c r="R283" s="42"/>
      <c r="S283" s="51"/>
    </row>
    <row r="284" spans="2:19" ht="45" x14ac:dyDescent="0.25">
      <c r="B284" s="35">
        <v>278</v>
      </c>
      <c r="C284" s="48">
        <v>41703</v>
      </c>
      <c r="D284" s="36">
        <v>113964</v>
      </c>
      <c r="E284" s="37" t="s">
        <v>4920</v>
      </c>
      <c r="F284" s="38" t="s">
        <v>60</v>
      </c>
      <c r="G284" s="38" t="s">
        <v>87</v>
      </c>
      <c r="H284" s="37" t="s">
        <v>39</v>
      </c>
      <c r="I284" s="37" t="s">
        <v>4921</v>
      </c>
      <c r="J284" s="37" t="s">
        <v>2</v>
      </c>
      <c r="K284" s="37" t="s">
        <v>4922</v>
      </c>
      <c r="L284" s="37" t="s">
        <v>4923</v>
      </c>
      <c r="M284" s="39">
        <v>4629683</v>
      </c>
      <c r="N284" s="39">
        <v>33</v>
      </c>
      <c r="O284" s="48">
        <v>44090</v>
      </c>
      <c r="P284" s="40" t="s">
        <v>159</v>
      </c>
      <c r="Q284" s="41" t="s">
        <v>4924</v>
      </c>
      <c r="R284" s="42"/>
      <c r="S284" s="51"/>
    </row>
    <row r="285" spans="2:19" ht="75" x14ac:dyDescent="0.25">
      <c r="B285" s="35">
        <v>279</v>
      </c>
      <c r="C285" s="48">
        <v>41708</v>
      </c>
      <c r="D285" s="36">
        <v>114020</v>
      </c>
      <c r="E285" s="37" t="s">
        <v>4925</v>
      </c>
      <c r="F285" s="38" t="s">
        <v>62</v>
      </c>
      <c r="G285" s="38" t="s">
        <v>87</v>
      </c>
      <c r="H285" s="37" t="s">
        <v>79</v>
      </c>
      <c r="I285" s="37" t="s">
        <v>88</v>
      </c>
      <c r="J285" s="37" t="s">
        <v>1</v>
      </c>
      <c r="K285" s="37" t="s">
        <v>4926</v>
      </c>
      <c r="L285" s="37" t="s">
        <v>4927</v>
      </c>
      <c r="M285" s="39">
        <v>777854</v>
      </c>
      <c r="N285" s="39">
        <v>125</v>
      </c>
      <c r="O285" s="48">
        <v>44092</v>
      </c>
      <c r="P285" s="40" t="s">
        <v>4928</v>
      </c>
      <c r="Q285" s="41" t="s">
        <v>4929</v>
      </c>
      <c r="R285" s="42"/>
      <c r="S285" s="51"/>
    </row>
    <row r="286" spans="2:19" ht="33.950000000000003" customHeight="1" x14ac:dyDescent="0.25">
      <c r="B286" s="35">
        <v>280</v>
      </c>
      <c r="C286" s="48">
        <v>41737</v>
      </c>
      <c r="D286" s="36">
        <v>114411</v>
      </c>
      <c r="E286" s="37" t="s">
        <v>4930</v>
      </c>
      <c r="F286" s="38" t="s">
        <v>37</v>
      </c>
      <c r="G286" s="38" t="s">
        <v>87</v>
      </c>
      <c r="H286" s="37" t="s">
        <v>79</v>
      </c>
      <c r="I286" s="37" t="s">
        <v>88</v>
      </c>
      <c r="J286" s="37" t="s">
        <v>0</v>
      </c>
      <c r="K286" s="37" t="s">
        <v>92</v>
      </c>
      <c r="L286" s="37" t="s">
        <v>4931</v>
      </c>
      <c r="M286" s="39">
        <v>1228528</v>
      </c>
      <c r="N286" s="39">
        <v>62</v>
      </c>
      <c r="O286" s="48">
        <v>44092</v>
      </c>
      <c r="P286" s="40" t="s">
        <v>132</v>
      </c>
      <c r="Q286" s="41" t="s">
        <v>4932</v>
      </c>
      <c r="R286" s="42"/>
      <c r="S286" s="51"/>
    </row>
    <row r="287" spans="2:19" ht="60" x14ac:dyDescent="0.25">
      <c r="B287" s="35">
        <v>281</v>
      </c>
      <c r="C287" s="48">
        <v>41738</v>
      </c>
      <c r="D287" s="36">
        <v>114436</v>
      </c>
      <c r="E287" s="37" t="s">
        <v>4933</v>
      </c>
      <c r="F287" s="38" t="s">
        <v>58</v>
      </c>
      <c r="G287" s="38" t="s">
        <v>87</v>
      </c>
      <c r="H287" s="37" t="s">
        <v>79</v>
      </c>
      <c r="I287" s="37" t="s">
        <v>88</v>
      </c>
      <c r="J287" s="37" t="s">
        <v>1</v>
      </c>
      <c r="K287" s="37" t="s">
        <v>4934</v>
      </c>
      <c r="L287" s="37" t="s">
        <v>4935</v>
      </c>
      <c r="M287" s="39">
        <v>857000</v>
      </c>
      <c r="N287" s="39">
        <v>100</v>
      </c>
      <c r="O287" s="48">
        <v>44092</v>
      </c>
      <c r="P287" s="40" t="s">
        <v>110</v>
      </c>
      <c r="Q287" s="41" t="s">
        <v>4936</v>
      </c>
      <c r="R287" s="42"/>
      <c r="S287" s="51"/>
    </row>
    <row r="288" spans="2:19" ht="33.950000000000003" customHeight="1" x14ac:dyDescent="0.25">
      <c r="B288" s="35">
        <v>282</v>
      </c>
      <c r="C288" s="48">
        <v>41751</v>
      </c>
      <c r="D288" s="36">
        <v>114582</v>
      </c>
      <c r="E288" s="37" t="s">
        <v>4937</v>
      </c>
      <c r="F288" s="38" t="s">
        <v>41</v>
      </c>
      <c r="G288" s="38" t="s">
        <v>87</v>
      </c>
      <c r="H288" s="37" t="s">
        <v>79</v>
      </c>
      <c r="I288" s="37" t="s">
        <v>88</v>
      </c>
      <c r="J288" s="37" t="s">
        <v>0</v>
      </c>
      <c r="K288" s="37" t="s">
        <v>92</v>
      </c>
      <c r="L288" s="37" t="s">
        <v>4938</v>
      </c>
      <c r="M288" s="39">
        <v>5394208</v>
      </c>
      <c r="N288" s="39">
        <v>140</v>
      </c>
      <c r="O288" s="48">
        <v>44092</v>
      </c>
      <c r="P288" s="40" t="s">
        <v>4319</v>
      </c>
      <c r="Q288" s="41" t="s">
        <v>4939</v>
      </c>
      <c r="R288" s="42"/>
      <c r="S288" s="51"/>
    </row>
    <row r="289" spans="2:19" ht="45" x14ac:dyDescent="0.25">
      <c r="B289" s="35">
        <v>283</v>
      </c>
      <c r="C289" s="48">
        <v>41751</v>
      </c>
      <c r="D289" s="36">
        <v>114584</v>
      </c>
      <c r="E289" s="37" t="s">
        <v>4940</v>
      </c>
      <c r="F289" s="38" t="s">
        <v>4392</v>
      </c>
      <c r="G289" s="38" t="s">
        <v>87</v>
      </c>
      <c r="H289" s="37" t="s">
        <v>79</v>
      </c>
      <c r="I289" s="37" t="s">
        <v>88</v>
      </c>
      <c r="J289" s="37" t="s">
        <v>1</v>
      </c>
      <c r="K289" s="37" t="s">
        <v>4941</v>
      </c>
      <c r="L289" s="37" t="s">
        <v>4942</v>
      </c>
      <c r="M289" s="39">
        <v>599740</v>
      </c>
      <c r="N289" s="39">
        <v>130</v>
      </c>
      <c r="O289" s="48">
        <v>44092</v>
      </c>
      <c r="P289" s="40" t="s">
        <v>4709</v>
      </c>
      <c r="Q289" s="41" t="s">
        <v>4943</v>
      </c>
      <c r="R289" s="42"/>
      <c r="S289" s="51"/>
    </row>
    <row r="290" spans="2:19" ht="60" x14ac:dyDescent="0.25">
      <c r="B290" s="35">
        <v>284</v>
      </c>
      <c r="C290" s="48">
        <v>41782</v>
      </c>
      <c r="D290" s="36">
        <v>114912</v>
      </c>
      <c r="E290" s="37" t="s">
        <v>4944</v>
      </c>
      <c r="F290" s="38" t="s">
        <v>189</v>
      </c>
      <c r="G290" s="38" t="s">
        <v>87</v>
      </c>
      <c r="H290" s="37" t="s">
        <v>79</v>
      </c>
      <c r="I290" s="37" t="s">
        <v>88</v>
      </c>
      <c r="J290" s="37" t="s">
        <v>1</v>
      </c>
      <c r="K290" s="37" t="s">
        <v>4629</v>
      </c>
      <c r="L290" s="37" t="s">
        <v>4945</v>
      </c>
      <c r="M290" s="39">
        <v>1920740</v>
      </c>
      <c r="N290" s="39">
        <v>260</v>
      </c>
      <c r="O290" s="48">
        <v>44092</v>
      </c>
      <c r="P290" s="40" t="s">
        <v>4946</v>
      </c>
      <c r="Q290" s="41" t="s">
        <v>4947</v>
      </c>
      <c r="R290" s="42"/>
      <c r="S290" s="51"/>
    </row>
    <row r="291" spans="2:19" ht="60" x14ac:dyDescent="0.25">
      <c r="B291" s="35">
        <v>285</v>
      </c>
      <c r="C291" s="48">
        <v>41789</v>
      </c>
      <c r="D291" s="36">
        <v>114999</v>
      </c>
      <c r="E291" s="37" t="s">
        <v>4948</v>
      </c>
      <c r="F291" s="38" t="s">
        <v>4949</v>
      </c>
      <c r="G291" s="38" t="s">
        <v>87</v>
      </c>
      <c r="H291" s="37" t="s">
        <v>79</v>
      </c>
      <c r="I291" s="37" t="s">
        <v>88</v>
      </c>
      <c r="J291" s="37" t="s">
        <v>1</v>
      </c>
      <c r="K291" s="37" t="s">
        <v>4560</v>
      </c>
      <c r="L291" s="37" t="s">
        <v>4950</v>
      </c>
      <c r="M291" s="39">
        <v>941660</v>
      </c>
      <c r="N291" s="39">
        <v>220</v>
      </c>
      <c r="O291" s="48">
        <v>44092</v>
      </c>
      <c r="P291" s="40" t="s">
        <v>310</v>
      </c>
      <c r="Q291" s="41" t="s">
        <v>4951</v>
      </c>
      <c r="R291" s="42"/>
      <c r="S291" s="51"/>
    </row>
    <row r="292" spans="2:19" ht="33.950000000000003" customHeight="1" x14ac:dyDescent="0.25">
      <c r="B292" s="35">
        <v>286</v>
      </c>
      <c r="C292" s="48">
        <v>41796</v>
      </c>
      <c r="D292" s="36">
        <v>115072</v>
      </c>
      <c r="E292" s="37" t="s">
        <v>4952</v>
      </c>
      <c r="F292" s="38" t="s">
        <v>36</v>
      </c>
      <c r="G292" s="38" t="s">
        <v>112</v>
      </c>
      <c r="H292" s="37" t="s">
        <v>4416</v>
      </c>
      <c r="I292" s="37" t="s">
        <v>88</v>
      </c>
      <c r="J292" s="37" t="s">
        <v>0</v>
      </c>
      <c r="K292" s="37" t="s">
        <v>92</v>
      </c>
      <c r="L292" s="37" t="s">
        <v>4953</v>
      </c>
      <c r="M292" s="39">
        <v>531090</v>
      </c>
      <c r="N292" s="39">
        <v>0</v>
      </c>
      <c r="O292" s="48">
        <v>44092</v>
      </c>
      <c r="P292" s="40" t="s">
        <v>133</v>
      </c>
      <c r="Q292" s="41" t="s">
        <v>4954</v>
      </c>
      <c r="R292" s="42"/>
      <c r="S292" s="51"/>
    </row>
    <row r="293" spans="2:19" ht="60" x14ac:dyDescent="0.25">
      <c r="B293" s="35">
        <v>287</v>
      </c>
      <c r="C293" s="48">
        <v>41806</v>
      </c>
      <c r="D293" s="36">
        <v>115191</v>
      </c>
      <c r="E293" s="37" t="s">
        <v>4955</v>
      </c>
      <c r="F293" s="38" t="s">
        <v>45</v>
      </c>
      <c r="G293" s="38" t="s">
        <v>87</v>
      </c>
      <c r="H293" s="37" t="s">
        <v>79</v>
      </c>
      <c r="I293" s="37" t="s">
        <v>88</v>
      </c>
      <c r="J293" s="37" t="s">
        <v>1</v>
      </c>
      <c r="K293" s="37" t="s">
        <v>4856</v>
      </c>
      <c r="L293" s="37" t="s">
        <v>4956</v>
      </c>
      <c r="M293" s="39">
        <v>801005</v>
      </c>
      <c r="N293" s="39">
        <v>85</v>
      </c>
      <c r="O293" s="48">
        <v>44092</v>
      </c>
      <c r="P293" s="40" t="s">
        <v>4225</v>
      </c>
      <c r="Q293" s="41" t="s">
        <v>4957</v>
      </c>
      <c r="R293" s="42"/>
      <c r="S293" s="51"/>
    </row>
    <row r="294" spans="2:19" ht="33.950000000000003" customHeight="1" x14ac:dyDescent="0.25">
      <c r="B294" s="35">
        <v>288</v>
      </c>
      <c r="C294" s="48">
        <v>41809</v>
      </c>
      <c r="D294" s="36">
        <v>115242</v>
      </c>
      <c r="E294" s="37" t="s">
        <v>4958</v>
      </c>
      <c r="F294" s="38" t="s">
        <v>37</v>
      </c>
      <c r="G294" s="38" t="s">
        <v>87</v>
      </c>
      <c r="H294" s="37" t="s">
        <v>79</v>
      </c>
      <c r="I294" s="37" t="s">
        <v>88</v>
      </c>
      <c r="J294" s="37" t="s">
        <v>0</v>
      </c>
      <c r="K294" s="37" t="s">
        <v>102</v>
      </c>
      <c r="L294" s="37" t="s">
        <v>4959</v>
      </c>
      <c r="M294" s="39">
        <v>1799606</v>
      </c>
      <c r="N294" s="39">
        <v>82</v>
      </c>
      <c r="O294" s="48">
        <v>44092</v>
      </c>
      <c r="P294" s="40" t="s">
        <v>132</v>
      </c>
      <c r="Q294" s="41" t="s">
        <v>4960</v>
      </c>
      <c r="R294" s="42"/>
      <c r="S294" s="51"/>
    </row>
    <row r="295" spans="2:19" ht="60" x14ac:dyDescent="0.25">
      <c r="B295" s="35">
        <v>289</v>
      </c>
      <c r="C295" s="48">
        <v>41813</v>
      </c>
      <c r="D295" s="36">
        <v>115275</v>
      </c>
      <c r="E295" s="37" t="s">
        <v>4961</v>
      </c>
      <c r="F295" s="38" t="s">
        <v>54</v>
      </c>
      <c r="G295" s="38" t="s">
        <v>87</v>
      </c>
      <c r="H295" s="37" t="s">
        <v>79</v>
      </c>
      <c r="I295" s="37" t="s">
        <v>88</v>
      </c>
      <c r="J295" s="37" t="s">
        <v>1</v>
      </c>
      <c r="K295" s="37" t="s">
        <v>4273</v>
      </c>
      <c r="L295" s="37" t="s">
        <v>4962</v>
      </c>
      <c r="M295" s="39">
        <v>861261</v>
      </c>
      <c r="N295" s="39">
        <v>90</v>
      </c>
      <c r="O295" s="48">
        <v>44092</v>
      </c>
      <c r="P295" s="40" t="s">
        <v>184</v>
      </c>
      <c r="Q295" s="41" t="s">
        <v>4963</v>
      </c>
      <c r="R295" s="42"/>
      <c r="S295" s="51"/>
    </row>
    <row r="296" spans="2:19" ht="33.950000000000003" customHeight="1" x14ac:dyDescent="0.25">
      <c r="B296" s="35">
        <v>290</v>
      </c>
      <c r="C296" s="48">
        <v>41815</v>
      </c>
      <c r="D296" s="36">
        <v>115318</v>
      </c>
      <c r="E296" s="37" t="s">
        <v>4964</v>
      </c>
      <c r="F296" s="38" t="s">
        <v>36</v>
      </c>
      <c r="G296" s="38" t="s">
        <v>112</v>
      </c>
      <c r="H296" s="37" t="s">
        <v>202</v>
      </c>
      <c r="I296" s="37" t="s">
        <v>88</v>
      </c>
      <c r="J296" s="37" t="s">
        <v>0</v>
      </c>
      <c r="K296" s="37" t="s">
        <v>92</v>
      </c>
      <c r="L296" s="37" t="s">
        <v>4965</v>
      </c>
      <c r="M296" s="39">
        <v>577500</v>
      </c>
      <c r="N296" s="39">
        <v>15</v>
      </c>
      <c r="O296" s="48">
        <v>44092</v>
      </c>
      <c r="P296" s="40" t="s">
        <v>4966</v>
      </c>
      <c r="Q296" s="41" t="s">
        <v>4967</v>
      </c>
      <c r="R296" s="42"/>
      <c r="S296" s="51"/>
    </row>
    <row r="297" spans="2:19" ht="45" x14ac:dyDescent="0.25">
      <c r="B297" s="35">
        <v>291</v>
      </c>
      <c r="C297" s="48">
        <v>41865</v>
      </c>
      <c r="D297" s="36">
        <v>115838</v>
      </c>
      <c r="E297" s="37" t="s">
        <v>4968</v>
      </c>
      <c r="F297" s="38" t="s">
        <v>78</v>
      </c>
      <c r="G297" s="38" t="s">
        <v>87</v>
      </c>
      <c r="H297" s="37" t="s">
        <v>201</v>
      </c>
      <c r="I297" s="37" t="s">
        <v>88</v>
      </c>
      <c r="J297" s="37" t="s">
        <v>0</v>
      </c>
      <c r="K297" s="37" t="s">
        <v>4969</v>
      </c>
      <c r="L297" s="37" t="s">
        <v>4970</v>
      </c>
      <c r="M297" s="39">
        <v>31250835</v>
      </c>
      <c r="N297" s="39">
        <v>70</v>
      </c>
      <c r="O297" s="48">
        <v>44082</v>
      </c>
      <c r="P297" s="40" t="s">
        <v>4971</v>
      </c>
      <c r="Q297" s="41" t="s">
        <v>4972</v>
      </c>
      <c r="R297" s="42" t="s">
        <v>4843</v>
      </c>
      <c r="S297" s="51"/>
    </row>
    <row r="298" spans="2:19" ht="45" x14ac:dyDescent="0.25">
      <c r="B298" s="35">
        <v>292</v>
      </c>
      <c r="C298" s="48">
        <v>41876</v>
      </c>
      <c r="D298" s="36">
        <v>115929</v>
      </c>
      <c r="E298" s="37" t="s">
        <v>4973</v>
      </c>
      <c r="F298" s="38" t="s">
        <v>130</v>
      </c>
      <c r="G298" s="38" t="s">
        <v>87</v>
      </c>
      <c r="H298" s="37" t="s">
        <v>79</v>
      </c>
      <c r="I298" s="37" t="s">
        <v>88</v>
      </c>
      <c r="J298" s="37" t="s">
        <v>3</v>
      </c>
      <c r="K298" s="37" t="s">
        <v>4899</v>
      </c>
      <c r="L298" s="37" t="s">
        <v>4974</v>
      </c>
      <c r="M298" s="39">
        <v>886500</v>
      </c>
      <c r="N298" s="39">
        <v>110</v>
      </c>
      <c r="O298" s="48">
        <v>44092</v>
      </c>
      <c r="P298" s="40" t="s">
        <v>4975</v>
      </c>
      <c r="Q298" s="41" t="s">
        <v>4976</v>
      </c>
      <c r="R298" s="42"/>
      <c r="S298" s="51"/>
    </row>
    <row r="299" spans="2:19" ht="60" x14ac:dyDescent="0.25">
      <c r="B299" s="35">
        <v>293</v>
      </c>
      <c r="C299" s="48">
        <v>41883</v>
      </c>
      <c r="D299" s="36">
        <v>116000</v>
      </c>
      <c r="E299" s="37" t="s">
        <v>4977</v>
      </c>
      <c r="F299" s="38" t="s">
        <v>191</v>
      </c>
      <c r="G299" s="38" t="s">
        <v>87</v>
      </c>
      <c r="H299" s="37" t="s">
        <v>79</v>
      </c>
      <c r="I299" s="37" t="s">
        <v>88</v>
      </c>
      <c r="J299" s="37" t="s">
        <v>3</v>
      </c>
      <c r="K299" s="37" t="s">
        <v>4754</v>
      </c>
      <c r="L299" s="37" t="s">
        <v>4978</v>
      </c>
      <c r="M299" s="39">
        <v>893323</v>
      </c>
      <c r="N299" s="39">
        <v>150</v>
      </c>
      <c r="O299" s="48">
        <v>44092</v>
      </c>
      <c r="P299" s="40" t="s">
        <v>128</v>
      </c>
      <c r="Q299" s="41" t="s">
        <v>4979</v>
      </c>
      <c r="R299" s="42"/>
      <c r="S299" s="51"/>
    </row>
    <row r="300" spans="2:19" ht="60" x14ac:dyDescent="0.25">
      <c r="B300" s="35">
        <v>294</v>
      </c>
      <c r="C300" s="48">
        <v>41890</v>
      </c>
      <c r="D300" s="36">
        <v>116075</v>
      </c>
      <c r="E300" s="37" t="s">
        <v>4980</v>
      </c>
      <c r="F300" s="38" t="s">
        <v>57</v>
      </c>
      <c r="G300" s="38" t="s">
        <v>87</v>
      </c>
      <c r="H300" s="37" t="s">
        <v>79</v>
      </c>
      <c r="I300" s="37" t="s">
        <v>88</v>
      </c>
      <c r="J300" s="37" t="s">
        <v>1</v>
      </c>
      <c r="K300" s="37" t="s">
        <v>4856</v>
      </c>
      <c r="L300" s="37" t="s">
        <v>4981</v>
      </c>
      <c r="M300" s="39">
        <v>1011204</v>
      </c>
      <c r="N300" s="39">
        <v>110</v>
      </c>
      <c r="O300" s="48">
        <v>44092</v>
      </c>
      <c r="P300" s="40" t="s">
        <v>4982</v>
      </c>
      <c r="Q300" s="41" t="s">
        <v>4983</v>
      </c>
      <c r="R300" s="42"/>
      <c r="S300" s="51"/>
    </row>
    <row r="301" spans="2:19" ht="33.950000000000003" customHeight="1" x14ac:dyDescent="0.25">
      <c r="B301" s="35">
        <v>295</v>
      </c>
      <c r="C301" s="48">
        <v>41897</v>
      </c>
      <c r="D301" s="36">
        <v>116142</v>
      </c>
      <c r="E301" s="37" t="s">
        <v>4984</v>
      </c>
      <c r="F301" s="38" t="s">
        <v>37</v>
      </c>
      <c r="G301" s="38" t="s">
        <v>87</v>
      </c>
      <c r="H301" s="37" t="s">
        <v>79</v>
      </c>
      <c r="I301" s="37" t="s">
        <v>93</v>
      </c>
      <c r="J301" s="37" t="s">
        <v>0</v>
      </c>
      <c r="K301" s="37" t="s">
        <v>92</v>
      </c>
      <c r="L301" s="37" t="s">
        <v>4985</v>
      </c>
      <c r="M301" s="39">
        <v>1105495</v>
      </c>
      <c r="N301" s="39">
        <v>16</v>
      </c>
      <c r="O301" s="48">
        <v>44092</v>
      </c>
      <c r="P301" s="40" t="s">
        <v>172</v>
      </c>
      <c r="Q301" s="41" t="s">
        <v>4986</v>
      </c>
      <c r="R301" s="42"/>
      <c r="S301" s="51"/>
    </row>
    <row r="302" spans="2:19" ht="33.950000000000003" customHeight="1" x14ac:dyDescent="0.25">
      <c r="B302" s="35">
        <v>296</v>
      </c>
      <c r="C302" s="48">
        <v>42095</v>
      </c>
      <c r="D302" s="36">
        <v>118506</v>
      </c>
      <c r="E302" s="37" t="s">
        <v>4987</v>
      </c>
      <c r="F302" s="38" t="s">
        <v>41</v>
      </c>
      <c r="G302" s="38" t="s">
        <v>87</v>
      </c>
      <c r="H302" s="37" t="s">
        <v>43</v>
      </c>
      <c r="I302" s="37" t="s">
        <v>88</v>
      </c>
      <c r="J302" s="37" t="s">
        <v>0</v>
      </c>
      <c r="K302" s="37" t="s">
        <v>92</v>
      </c>
      <c r="L302" s="37" t="s">
        <v>4988</v>
      </c>
      <c r="M302" s="39">
        <v>8470000</v>
      </c>
      <c r="N302" s="39">
        <v>20</v>
      </c>
      <c r="O302" s="48">
        <v>44078</v>
      </c>
      <c r="P302" s="40" t="s">
        <v>4989</v>
      </c>
      <c r="Q302" s="41" t="s">
        <v>4990</v>
      </c>
      <c r="R302" s="42"/>
      <c r="S302" s="51"/>
    </row>
    <row r="303" spans="2:19" ht="33.950000000000003" customHeight="1" x14ac:dyDescent="0.25">
      <c r="B303" s="35">
        <v>297</v>
      </c>
      <c r="C303" s="48">
        <v>42110</v>
      </c>
      <c r="D303" s="36">
        <v>118734</v>
      </c>
      <c r="E303" s="37" t="s">
        <v>4991</v>
      </c>
      <c r="F303" s="38" t="s">
        <v>34</v>
      </c>
      <c r="G303" s="38" t="s">
        <v>87</v>
      </c>
      <c r="H303" s="37" t="s">
        <v>50</v>
      </c>
      <c r="I303" s="37" t="s">
        <v>88</v>
      </c>
      <c r="J303" s="37" t="s">
        <v>0</v>
      </c>
      <c r="K303" s="37" t="s">
        <v>92</v>
      </c>
      <c r="L303" s="37" t="s">
        <v>174</v>
      </c>
      <c r="M303" s="39">
        <v>4255824</v>
      </c>
      <c r="N303" s="39">
        <v>5</v>
      </c>
      <c r="O303" s="48">
        <v>44090</v>
      </c>
      <c r="P303" s="40" t="s">
        <v>115</v>
      </c>
      <c r="Q303" s="41" t="s">
        <v>4992</v>
      </c>
      <c r="R303" s="42"/>
      <c r="S303" s="51"/>
    </row>
    <row r="304" spans="2:19" ht="75" x14ac:dyDescent="0.25">
      <c r="B304" s="35">
        <v>298</v>
      </c>
      <c r="C304" s="48">
        <v>42163</v>
      </c>
      <c r="D304" s="36">
        <v>119456</v>
      </c>
      <c r="E304" s="37" t="s">
        <v>4993</v>
      </c>
      <c r="F304" s="38" t="s">
        <v>45</v>
      </c>
      <c r="G304" s="38" t="s">
        <v>87</v>
      </c>
      <c r="H304" s="37" t="s">
        <v>64</v>
      </c>
      <c r="I304" s="37" t="s">
        <v>88</v>
      </c>
      <c r="J304" s="37" t="s">
        <v>1</v>
      </c>
      <c r="K304" s="37" t="s">
        <v>4994</v>
      </c>
      <c r="L304" s="37" t="s">
        <v>4995</v>
      </c>
      <c r="M304" s="39">
        <v>3800000</v>
      </c>
      <c r="N304" s="39">
        <v>25</v>
      </c>
      <c r="O304" s="48">
        <v>44075</v>
      </c>
      <c r="P304" s="40" t="s">
        <v>184</v>
      </c>
      <c r="Q304" s="41" t="s">
        <v>4996</v>
      </c>
      <c r="R304" s="42"/>
      <c r="S304" s="51"/>
    </row>
    <row r="305" spans="2:19" ht="45" x14ac:dyDescent="0.25">
      <c r="B305" s="35">
        <v>299</v>
      </c>
      <c r="C305" s="48">
        <v>42172</v>
      </c>
      <c r="D305" s="36">
        <v>119588</v>
      </c>
      <c r="E305" s="37" t="s">
        <v>4997</v>
      </c>
      <c r="F305" s="38" t="s">
        <v>4998</v>
      </c>
      <c r="G305" s="38" t="s">
        <v>87</v>
      </c>
      <c r="H305" s="37" t="s">
        <v>64</v>
      </c>
      <c r="I305" s="37" t="s">
        <v>88</v>
      </c>
      <c r="J305" s="37" t="s">
        <v>1</v>
      </c>
      <c r="K305" s="37" t="s">
        <v>4999</v>
      </c>
      <c r="L305" s="37" t="s">
        <v>5000</v>
      </c>
      <c r="M305" s="39">
        <v>4650000</v>
      </c>
      <c r="N305" s="39">
        <v>15</v>
      </c>
      <c r="O305" s="48">
        <v>44075</v>
      </c>
      <c r="P305" s="40" t="s">
        <v>5001</v>
      </c>
      <c r="Q305" s="41" t="s">
        <v>5002</v>
      </c>
      <c r="R305" s="42"/>
      <c r="S305" s="51"/>
    </row>
    <row r="306" spans="2:19" ht="45" x14ac:dyDescent="0.25">
      <c r="B306" s="35">
        <v>300</v>
      </c>
      <c r="C306" s="48">
        <v>42173</v>
      </c>
      <c r="D306" s="36">
        <v>119595</v>
      </c>
      <c r="E306" s="37" t="s">
        <v>5003</v>
      </c>
      <c r="F306" s="38" t="s">
        <v>126</v>
      </c>
      <c r="G306" s="38" t="s">
        <v>87</v>
      </c>
      <c r="H306" s="37" t="s">
        <v>67</v>
      </c>
      <c r="I306" s="37" t="s">
        <v>88</v>
      </c>
      <c r="J306" s="37" t="s">
        <v>1</v>
      </c>
      <c r="K306" s="37" t="s">
        <v>4999</v>
      </c>
      <c r="L306" s="37" t="s">
        <v>5004</v>
      </c>
      <c r="M306" s="39">
        <v>1125000</v>
      </c>
      <c r="N306" s="39">
        <v>25</v>
      </c>
      <c r="O306" s="48">
        <v>44091</v>
      </c>
      <c r="P306" s="40" t="s">
        <v>5005</v>
      </c>
      <c r="Q306" s="41" t="s">
        <v>5006</v>
      </c>
      <c r="R306" s="42"/>
      <c r="S306" s="51"/>
    </row>
    <row r="307" spans="2:19" ht="33.950000000000003" customHeight="1" x14ac:dyDescent="0.25">
      <c r="B307" s="35">
        <v>301</v>
      </c>
      <c r="C307" s="48">
        <v>42181</v>
      </c>
      <c r="D307" s="36">
        <v>119696</v>
      </c>
      <c r="E307" s="37" t="s">
        <v>5007</v>
      </c>
      <c r="F307" s="38" t="s">
        <v>91</v>
      </c>
      <c r="G307" s="38" t="s">
        <v>112</v>
      </c>
      <c r="H307" s="37" t="s">
        <v>35</v>
      </c>
      <c r="I307" s="37" t="s">
        <v>88</v>
      </c>
      <c r="J307" s="37" t="s">
        <v>0</v>
      </c>
      <c r="K307" s="37" t="s">
        <v>92</v>
      </c>
      <c r="L307" s="37" t="s">
        <v>5008</v>
      </c>
      <c r="M307" s="39">
        <v>2950000</v>
      </c>
      <c r="N307" s="39">
        <v>25</v>
      </c>
      <c r="O307" s="48">
        <v>44075</v>
      </c>
      <c r="P307" s="40" t="s">
        <v>89</v>
      </c>
      <c r="Q307" s="41" t="s">
        <v>5009</v>
      </c>
      <c r="R307" s="42"/>
      <c r="S307" s="51"/>
    </row>
    <row r="308" spans="2:19" ht="45" x14ac:dyDescent="0.25">
      <c r="B308" s="35">
        <v>302</v>
      </c>
      <c r="C308" s="48">
        <v>42466</v>
      </c>
      <c r="D308" s="36">
        <v>123655</v>
      </c>
      <c r="E308" s="37" t="s">
        <v>5012</v>
      </c>
      <c r="F308" s="38" t="s">
        <v>54</v>
      </c>
      <c r="G308" s="38" t="s">
        <v>87</v>
      </c>
      <c r="H308" s="37" t="s">
        <v>5013</v>
      </c>
      <c r="I308" s="37" t="s">
        <v>93</v>
      </c>
      <c r="J308" s="37" t="s">
        <v>3</v>
      </c>
      <c r="K308" s="37" t="s">
        <v>5014</v>
      </c>
      <c r="L308" s="37" t="s">
        <v>5015</v>
      </c>
      <c r="M308" s="39">
        <v>1030000</v>
      </c>
      <c r="N308" s="39">
        <v>7</v>
      </c>
      <c r="O308" s="48">
        <v>44097</v>
      </c>
      <c r="P308" s="40" t="s">
        <v>54</v>
      </c>
      <c r="Q308" s="41" t="s">
        <v>5016</v>
      </c>
      <c r="R308" s="42"/>
      <c r="S308" s="51"/>
    </row>
    <row r="309" spans="2:19" ht="33.950000000000003" customHeight="1" x14ac:dyDescent="0.25">
      <c r="B309" s="35">
        <v>303</v>
      </c>
      <c r="C309" s="48">
        <v>42544</v>
      </c>
      <c r="D309" s="36">
        <v>124797</v>
      </c>
      <c r="E309" s="37" t="s">
        <v>5017</v>
      </c>
      <c r="F309" s="38" t="s">
        <v>72</v>
      </c>
      <c r="G309" s="38" t="s">
        <v>112</v>
      </c>
      <c r="H309" s="37" t="s">
        <v>5018</v>
      </c>
      <c r="I309" s="37" t="s">
        <v>88</v>
      </c>
      <c r="J309" s="37" t="s">
        <v>0</v>
      </c>
      <c r="K309" s="37" t="s">
        <v>92</v>
      </c>
      <c r="L309" s="37" t="s">
        <v>5019</v>
      </c>
      <c r="M309" s="39">
        <v>4290000</v>
      </c>
      <c r="N309" s="39">
        <v>12</v>
      </c>
      <c r="O309" s="48">
        <v>44077</v>
      </c>
      <c r="P309" s="40" t="s">
        <v>5020</v>
      </c>
      <c r="Q309" s="41" t="s">
        <v>5021</v>
      </c>
      <c r="R309" s="42"/>
      <c r="S309" s="51"/>
    </row>
    <row r="310" spans="2:19" ht="60" x14ac:dyDescent="0.25">
      <c r="B310" s="35">
        <v>304</v>
      </c>
      <c r="C310" s="48">
        <v>42688</v>
      </c>
      <c r="D310" s="36">
        <v>126405</v>
      </c>
      <c r="E310" s="37" t="s">
        <v>5022</v>
      </c>
      <c r="F310" s="38" t="s">
        <v>55</v>
      </c>
      <c r="G310" s="38" t="s">
        <v>87</v>
      </c>
      <c r="H310" s="37" t="s">
        <v>197</v>
      </c>
      <c r="I310" s="37" t="s">
        <v>88</v>
      </c>
      <c r="J310" s="37" t="s">
        <v>0</v>
      </c>
      <c r="K310" s="37" t="s">
        <v>90</v>
      </c>
      <c r="L310" s="37" t="s">
        <v>5023</v>
      </c>
      <c r="M310" s="39">
        <v>3576314</v>
      </c>
      <c r="N310" s="39">
        <v>22</v>
      </c>
      <c r="O310" s="48">
        <v>44092</v>
      </c>
      <c r="P310" s="40" t="s">
        <v>183</v>
      </c>
      <c r="Q310" s="41" t="s">
        <v>5024</v>
      </c>
      <c r="R310" s="42"/>
      <c r="S310" s="51"/>
    </row>
    <row r="311" spans="2:19" ht="75" x14ac:dyDescent="0.25">
      <c r="B311" s="35">
        <v>305</v>
      </c>
      <c r="C311" s="48">
        <v>42748</v>
      </c>
      <c r="D311" s="36">
        <v>127399</v>
      </c>
      <c r="E311" s="37" t="s">
        <v>5025</v>
      </c>
      <c r="F311" s="38" t="s">
        <v>45</v>
      </c>
      <c r="G311" s="38" t="s">
        <v>87</v>
      </c>
      <c r="H311" s="37" t="s">
        <v>117</v>
      </c>
      <c r="I311" s="37" t="s">
        <v>88</v>
      </c>
      <c r="J311" s="37" t="s">
        <v>1</v>
      </c>
      <c r="K311" s="37" t="s">
        <v>5026</v>
      </c>
      <c r="L311" s="37" t="s">
        <v>5027</v>
      </c>
      <c r="M311" s="39">
        <v>6700000</v>
      </c>
      <c r="N311" s="39">
        <v>43</v>
      </c>
      <c r="O311" s="48">
        <v>44103</v>
      </c>
      <c r="P311" s="40" t="s">
        <v>4041</v>
      </c>
      <c r="Q311" s="41" t="s">
        <v>5028</v>
      </c>
      <c r="R311" s="42"/>
      <c r="S311" s="51"/>
    </row>
    <row r="312" spans="2:19" ht="45" x14ac:dyDescent="0.25">
      <c r="B312" s="35">
        <v>306</v>
      </c>
      <c r="C312" s="48">
        <v>42800</v>
      </c>
      <c r="D312" s="36">
        <v>128304</v>
      </c>
      <c r="E312" s="37" t="s">
        <v>5029</v>
      </c>
      <c r="F312" s="38" t="s">
        <v>130</v>
      </c>
      <c r="G312" s="38" t="s">
        <v>87</v>
      </c>
      <c r="H312" s="37" t="s">
        <v>5030</v>
      </c>
      <c r="I312" s="37" t="s">
        <v>88</v>
      </c>
      <c r="J312" s="37" t="s">
        <v>1</v>
      </c>
      <c r="K312" s="37" t="s">
        <v>134</v>
      </c>
      <c r="L312" s="37" t="s">
        <v>5031</v>
      </c>
      <c r="M312" s="39">
        <v>3679728</v>
      </c>
      <c r="N312" s="39">
        <v>14</v>
      </c>
      <c r="O312" s="48">
        <v>44099</v>
      </c>
      <c r="P312" s="40" t="s">
        <v>5032</v>
      </c>
      <c r="Q312" s="41" t="s">
        <v>5033</v>
      </c>
      <c r="R312" s="42"/>
      <c r="S312" s="51"/>
    </row>
    <row r="313" spans="2:19" ht="45" x14ac:dyDescent="0.25">
      <c r="B313" s="35">
        <v>307</v>
      </c>
      <c r="C313" s="48">
        <v>42887</v>
      </c>
      <c r="D313" s="36">
        <v>130255</v>
      </c>
      <c r="E313" s="37" t="s">
        <v>5034</v>
      </c>
      <c r="F313" s="38" t="s">
        <v>37</v>
      </c>
      <c r="G313" s="38" t="s">
        <v>87</v>
      </c>
      <c r="H313" s="37" t="s">
        <v>5035</v>
      </c>
      <c r="I313" s="37" t="s">
        <v>88</v>
      </c>
      <c r="J313" s="37" t="s">
        <v>0</v>
      </c>
      <c r="K313" s="37" t="s">
        <v>92</v>
      </c>
      <c r="L313" s="37" t="s">
        <v>5036</v>
      </c>
      <c r="M313" s="39">
        <v>25840000</v>
      </c>
      <c r="N313" s="39">
        <v>150</v>
      </c>
      <c r="O313" s="48">
        <v>44088</v>
      </c>
      <c r="P313" s="40" t="s">
        <v>5037</v>
      </c>
      <c r="Q313" s="41" t="s">
        <v>5038</v>
      </c>
      <c r="R313" s="42"/>
      <c r="S313" s="51"/>
    </row>
    <row r="314" spans="2:19" ht="45" x14ac:dyDescent="0.25">
      <c r="B314" s="35">
        <v>308</v>
      </c>
      <c r="C314" s="48">
        <v>42950</v>
      </c>
      <c r="D314" s="36">
        <v>131626</v>
      </c>
      <c r="E314" s="37" t="s">
        <v>5039</v>
      </c>
      <c r="F314" s="38" t="s">
        <v>78</v>
      </c>
      <c r="G314" s="38" t="s">
        <v>87</v>
      </c>
      <c r="H314" s="37" t="s">
        <v>181</v>
      </c>
      <c r="I314" s="37" t="s">
        <v>88</v>
      </c>
      <c r="J314" s="37" t="s">
        <v>1</v>
      </c>
      <c r="K314" s="37" t="s">
        <v>4314</v>
      </c>
      <c r="L314" s="37" t="s">
        <v>5040</v>
      </c>
      <c r="M314" s="39">
        <v>11030000</v>
      </c>
      <c r="N314" s="39">
        <v>40</v>
      </c>
      <c r="O314" s="48">
        <v>44075</v>
      </c>
      <c r="P314" s="40" t="s">
        <v>182</v>
      </c>
      <c r="Q314" s="41" t="s">
        <v>5041</v>
      </c>
      <c r="R314" s="42"/>
      <c r="S314" s="51"/>
    </row>
    <row r="315" spans="2:19" ht="45" x14ac:dyDescent="0.25">
      <c r="B315" s="35">
        <v>309</v>
      </c>
      <c r="C315" s="48">
        <v>42969</v>
      </c>
      <c r="D315" s="36">
        <v>132086</v>
      </c>
      <c r="E315" s="37" t="s">
        <v>5042</v>
      </c>
      <c r="F315" s="38" t="s">
        <v>33</v>
      </c>
      <c r="G315" s="38" t="s">
        <v>87</v>
      </c>
      <c r="H315" s="37" t="s">
        <v>195</v>
      </c>
      <c r="I315" s="37" t="s">
        <v>88</v>
      </c>
      <c r="J315" s="37" t="s">
        <v>0</v>
      </c>
      <c r="K315" s="37" t="s">
        <v>90</v>
      </c>
      <c r="L315" s="37" t="s">
        <v>5043</v>
      </c>
      <c r="M315" s="39">
        <v>2000000</v>
      </c>
      <c r="N315" s="39">
        <v>15</v>
      </c>
      <c r="O315" s="48">
        <v>44084</v>
      </c>
      <c r="P315" s="40" t="s">
        <v>179</v>
      </c>
      <c r="Q315" s="41" t="s">
        <v>5044</v>
      </c>
      <c r="R315" s="42"/>
      <c r="S315" s="51"/>
    </row>
    <row r="316" spans="2:19" ht="45" x14ac:dyDescent="0.25">
      <c r="B316" s="35">
        <v>310</v>
      </c>
      <c r="C316" s="48">
        <v>43004</v>
      </c>
      <c r="D316" s="36">
        <v>132681</v>
      </c>
      <c r="E316" s="37" t="s">
        <v>5010</v>
      </c>
      <c r="F316" s="38" t="s">
        <v>190</v>
      </c>
      <c r="G316" s="38" t="s">
        <v>87</v>
      </c>
      <c r="H316" s="37" t="s">
        <v>39</v>
      </c>
      <c r="I316" s="37" t="s">
        <v>88</v>
      </c>
      <c r="J316" s="37" t="s">
        <v>2</v>
      </c>
      <c r="K316" s="37" t="s">
        <v>4185</v>
      </c>
      <c r="L316" s="37" t="s">
        <v>5045</v>
      </c>
      <c r="M316" s="39">
        <v>8500000</v>
      </c>
      <c r="N316" s="39">
        <v>60</v>
      </c>
      <c r="O316" s="48">
        <v>44097</v>
      </c>
      <c r="P316" s="40" t="s">
        <v>318</v>
      </c>
      <c r="Q316" s="41" t="s">
        <v>5011</v>
      </c>
      <c r="R316" s="42"/>
      <c r="S316" s="51"/>
    </row>
    <row r="317" spans="2:19" ht="60" x14ac:dyDescent="0.25">
      <c r="B317" s="35">
        <v>311</v>
      </c>
      <c r="C317" s="48">
        <v>43018</v>
      </c>
      <c r="D317" s="36">
        <v>133008</v>
      </c>
      <c r="E317" s="37" t="s">
        <v>5046</v>
      </c>
      <c r="F317" s="38" t="s">
        <v>45</v>
      </c>
      <c r="G317" s="38" t="s">
        <v>87</v>
      </c>
      <c r="H317" s="37" t="s">
        <v>39</v>
      </c>
      <c r="I317" s="37" t="s">
        <v>88</v>
      </c>
      <c r="J317" s="37" t="s">
        <v>1</v>
      </c>
      <c r="K317" s="37" t="s">
        <v>5047</v>
      </c>
      <c r="L317" s="37" t="s">
        <v>5048</v>
      </c>
      <c r="M317" s="39">
        <v>4594000</v>
      </c>
      <c r="N317" s="39">
        <v>40</v>
      </c>
      <c r="O317" s="48">
        <v>44096</v>
      </c>
      <c r="P317" s="40" t="s">
        <v>4041</v>
      </c>
      <c r="Q317" s="41" t="s">
        <v>5049</v>
      </c>
      <c r="R317" s="42"/>
      <c r="S317" s="51"/>
    </row>
    <row r="318" spans="2:19" ht="45" x14ac:dyDescent="0.25">
      <c r="B318" s="35">
        <v>312</v>
      </c>
      <c r="C318" s="48">
        <v>43179</v>
      </c>
      <c r="D318" s="36">
        <v>136063</v>
      </c>
      <c r="E318" s="37" t="s">
        <v>5050</v>
      </c>
      <c r="F318" s="38" t="s">
        <v>46</v>
      </c>
      <c r="G318" s="38" t="s">
        <v>87</v>
      </c>
      <c r="H318" s="37" t="s">
        <v>49</v>
      </c>
      <c r="I318" s="37" t="s">
        <v>88</v>
      </c>
      <c r="J318" s="37" t="s">
        <v>1</v>
      </c>
      <c r="K318" s="37" t="s">
        <v>145</v>
      </c>
      <c r="L318" s="37" t="s">
        <v>5051</v>
      </c>
      <c r="M318" s="39">
        <v>1150000</v>
      </c>
      <c r="N318" s="39">
        <v>25</v>
      </c>
      <c r="O318" s="48">
        <v>44084</v>
      </c>
      <c r="P318" s="40" t="s">
        <v>5052</v>
      </c>
      <c r="Q318" s="41" t="s">
        <v>5053</v>
      </c>
      <c r="R318" s="42"/>
      <c r="S318" s="51"/>
    </row>
    <row r="319" spans="2:19" ht="33.950000000000003" customHeight="1" x14ac:dyDescent="0.25">
      <c r="B319" s="35">
        <v>313</v>
      </c>
      <c r="C319" s="48">
        <v>43300</v>
      </c>
      <c r="D319" s="36">
        <v>138480</v>
      </c>
      <c r="E319" s="37" t="s">
        <v>5054</v>
      </c>
      <c r="F319" s="38" t="s">
        <v>55</v>
      </c>
      <c r="G319" s="38" t="s">
        <v>87</v>
      </c>
      <c r="H319" s="37" t="s">
        <v>5055</v>
      </c>
      <c r="I319" s="37" t="s">
        <v>88</v>
      </c>
      <c r="J319" s="37" t="s">
        <v>0</v>
      </c>
      <c r="K319" s="37" t="s">
        <v>92</v>
      </c>
      <c r="L319" s="37" t="s">
        <v>5056</v>
      </c>
      <c r="M319" s="39">
        <v>2373981</v>
      </c>
      <c r="N319" s="39">
        <v>10</v>
      </c>
      <c r="O319" s="48">
        <v>44104</v>
      </c>
      <c r="P319" s="40" t="s">
        <v>4869</v>
      </c>
      <c r="Q319" s="41" t="s">
        <v>5057</v>
      </c>
      <c r="R319" s="42"/>
      <c r="S319" s="51"/>
    </row>
    <row r="320" spans="2:19" ht="75" x14ac:dyDescent="0.25">
      <c r="B320" s="35">
        <v>314</v>
      </c>
      <c r="C320" s="48">
        <v>43308</v>
      </c>
      <c r="D320" s="36">
        <v>138578</v>
      </c>
      <c r="E320" s="37" t="s">
        <v>5058</v>
      </c>
      <c r="F320" s="38" t="s">
        <v>71</v>
      </c>
      <c r="G320" s="38" t="s">
        <v>87</v>
      </c>
      <c r="H320" s="37" t="s">
        <v>5059</v>
      </c>
      <c r="I320" s="37" t="s">
        <v>151</v>
      </c>
      <c r="J320" s="37" t="s">
        <v>1</v>
      </c>
      <c r="K320" s="37" t="s">
        <v>5060</v>
      </c>
      <c r="L320" s="37" t="s">
        <v>5061</v>
      </c>
      <c r="M320" s="39">
        <v>5000000</v>
      </c>
      <c r="N320" s="39">
        <v>5</v>
      </c>
      <c r="O320" s="48">
        <v>44097</v>
      </c>
      <c r="P320" s="40" t="s">
        <v>5062</v>
      </c>
      <c r="Q320" s="41" t="s">
        <v>5063</v>
      </c>
      <c r="R320" s="42"/>
      <c r="S320" s="51"/>
    </row>
    <row r="321" spans="2:19" ht="75" x14ac:dyDescent="0.25">
      <c r="B321" s="35">
        <v>315</v>
      </c>
      <c r="C321" s="48">
        <v>43383</v>
      </c>
      <c r="D321" s="36">
        <v>500746</v>
      </c>
      <c r="E321" s="37" t="s">
        <v>5064</v>
      </c>
      <c r="F321" s="38" t="s">
        <v>126</v>
      </c>
      <c r="G321" s="38" t="s">
        <v>87</v>
      </c>
      <c r="H321" s="37" t="s">
        <v>79</v>
      </c>
      <c r="I321" s="37" t="s">
        <v>88</v>
      </c>
      <c r="J321" s="37" t="s">
        <v>3</v>
      </c>
      <c r="K321" s="37" t="s">
        <v>272</v>
      </c>
      <c r="L321" s="37" t="s">
        <v>5065</v>
      </c>
      <c r="M321" s="39">
        <v>2269869</v>
      </c>
      <c r="N321" s="39">
        <v>150</v>
      </c>
      <c r="O321" s="48">
        <v>44075</v>
      </c>
      <c r="P321" s="40" t="s">
        <v>5066</v>
      </c>
      <c r="Q321" s="41" t="s">
        <v>5067</v>
      </c>
      <c r="R321" s="42"/>
      <c r="S321" s="51"/>
    </row>
    <row r="322" spans="2:19" ht="60" x14ac:dyDescent="0.25">
      <c r="B322" s="35">
        <v>316</v>
      </c>
      <c r="C322" s="48">
        <v>43397</v>
      </c>
      <c r="D322" s="36">
        <v>500925</v>
      </c>
      <c r="E322" s="37" t="s">
        <v>5068</v>
      </c>
      <c r="F322" s="38" t="s">
        <v>189</v>
      </c>
      <c r="G322" s="38" t="s">
        <v>87</v>
      </c>
      <c r="H322" s="37" t="s">
        <v>39</v>
      </c>
      <c r="I322" s="37" t="s">
        <v>88</v>
      </c>
      <c r="J322" s="37" t="s">
        <v>2</v>
      </c>
      <c r="K322" s="37" t="s">
        <v>5069</v>
      </c>
      <c r="L322" s="37" t="s">
        <v>5070</v>
      </c>
      <c r="M322" s="39">
        <v>10731583</v>
      </c>
      <c r="N322" s="39">
        <v>49</v>
      </c>
      <c r="O322" s="48">
        <v>44097</v>
      </c>
      <c r="P322" s="40" t="s">
        <v>4946</v>
      </c>
      <c r="Q322" s="41" t="s">
        <v>5071</v>
      </c>
      <c r="R322" s="42"/>
      <c r="S322" s="51"/>
    </row>
    <row r="323" spans="2:19" ht="33.950000000000003" customHeight="1" x14ac:dyDescent="0.25">
      <c r="B323" s="35">
        <v>317</v>
      </c>
      <c r="C323" s="48">
        <v>43672</v>
      </c>
      <c r="D323" s="36">
        <v>504530</v>
      </c>
      <c r="E323" s="37" t="s">
        <v>5072</v>
      </c>
      <c r="F323" s="38" t="s">
        <v>48</v>
      </c>
      <c r="G323" s="38" t="s">
        <v>87</v>
      </c>
      <c r="H323" s="37" t="s">
        <v>50</v>
      </c>
      <c r="I323" s="37" t="s">
        <v>88</v>
      </c>
      <c r="J323" s="37" t="s">
        <v>0</v>
      </c>
      <c r="K323" s="37" t="s">
        <v>90</v>
      </c>
      <c r="L323" s="37" t="s">
        <v>441</v>
      </c>
      <c r="M323" s="39">
        <v>5462200</v>
      </c>
      <c r="N323" s="39">
        <v>3</v>
      </c>
      <c r="O323" s="48">
        <v>44101</v>
      </c>
      <c r="P323" s="40" t="s">
        <v>96</v>
      </c>
      <c r="Q323" s="41" t="s">
        <v>5073</v>
      </c>
      <c r="R323" s="42"/>
      <c r="S323" s="51"/>
    </row>
    <row r="324" spans="2:19" ht="33.950000000000003" customHeight="1" x14ac:dyDescent="0.25">
      <c r="B324" s="35">
        <v>318</v>
      </c>
      <c r="C324" s="48">
        <v>43851</v>
      </c>
      <c r="D324" s="36">
        <v>508152</v>
      </c>
      <c r="E324" s="37" t="s">
        <v>5074</v>
      </c>
      <c r="F324" s="38" t="s">
        <v>55</v>
      </c>
      <c r="G324" s="38" t="s">
        <v>87</v>
      </c>
      <c r="H324" s="37" t="s">
        <v>50</v>
      </c>
      <c r="I324" s="37" t="s">
        <v>88</v>
      </c>
      <c r="J324" s="37" t="s">
        <v>0</v>
      </c>
      <c r="K324" s="37" t="s">
        <v>102</v>
      </c>
      <c r="L324" s="37" t="s">
        <v>5075</v>
      </c>
      <c r="M324" s="39">
        <v>533883241</v>
      </c>
      <c r="N324" s="39">
        <v>12</v>
      </c>
      <c r="O324" s="48">
        <v>44077</v>
      </c>
      <c r="P324" s="40" t="s">
        <v>89</v>
      </c>
      <c r="Q324" s="41" t="s">
        <v>5076</v>
      </c>
      <c r="R324" s="42"/>
      <c r="S324" s="51"/>
    </row>
    <row r="325" spans="2:19" ht="33.950000000000003" customHeight="1" x14ac:dyDescent="0.25">
      <c r="B325" s="35">
        <v>319</v>
      </c>
      <c r="C325" s="48">
        <v>43851</v>
      </c>
      <c r="D325" s="36">
        <v>508182</v>
      </c>
      <c r="E325" s="37" t="s">
        <v>5077</v>
      </c>
      <c r="F325" s="38" t="s">
        <v>74</v>
      </c>
      <c r="G325" s="38" t="s">
        <v>87</v>
      </c>
      <c r="H325" s="37" t="s">
        <v>50</v>
      </c>
      <c r="I325" s="37" t="s">
        <v>88</v>
      </c>
      <c r="J325" s="37" t="s">
        <v>0</v>
      </c>
      <c r="K325" s="37" t="s">
        <v>102</v>
      </c>
      <c r="L325" s="37" t="s">
        <v>5078</v>
      </c>
      <c r="M325" s="39">
        <v>129107998</v>
      </c>
      <c r="N325" s="39">
        <v>12</v>
      </c>
      <c r="O325" s="48">
        <v>44078</v>
      </c>
      <c r="P325" s="40" t="s">
        <v>89</v>
      </c>
      <c r="Q325" s="41" t="s">
        <v>5079</v>
      </c>
      <c r="R325" s="42"/>
      <c r="S325" s="51"/>
    </row>
    <row r="326" spans="2:19" ht="33.950000000000003" customHeight="1" x14ac:dyDescent="0.25">
      <c r="B326" s="35">
        <v>320</v>
      </c>
      <c r="C326" s="48">
        <v>43927</v>
      </c>
      <c r="D326" s="36">
        <v>510168</v>
      </c>
      <c r="E326" s="37" t="s">
        <v>5080</v>
      </c>
      <c r="F326" s="38" t="s">
        <v>71</v>
      </c>
      <c r="G326" s="38" t="s">
        <v>87</v>
      </c>
      <c r="H326" s="37" t="s">
        <v>50</v>
      </c>
      <c r="I326" s="37" t="s">
        <v>88</v>
      </c>
      <c r="J326" s="37" t="s">
        <v>0</v>
      </c>
      <c r="K326" s="37" t="s">
        <v>102</v>
      </c>
      <c r="L326" s="37" t="s">
        <v>5081</v>
      </c>
      <c r="M326" s="39">
        <v>3349893</v>
      </c>
      <c r="N326" s="39">
        <v>5</v>
      </c>
      <c r="O326" s="48">
        <v>44083</v>
      </c>
      <c r="P326" s="40" t="s">
        <v>137</v>
      </c>
      <c r="Q326" s="41" t="s">
        <v>5082</v>
      </c>
      <c r="R326" s="42"/>
      <c r="S326" s="51"/>
    </row>
    <row r="327" spans="2:19" ht="60" x14ac:dyDescent="0.25">
      <c r="B327" s="35">
        <v>321</v>
      </c>
      <c r="C327" s="48">
        <v>43994</v>
      </c>
      <c r="D327" s="36">
        <v>511486</v>
      </c>
      <c r="E327" s="37" t="s">
        <v>5083</v>
      </c>
      <c r="F327" s="38" t="s">
        <v>58</v>
      </c>
      <c r="G327" s="38" t="s">
        <v>87</v>
      </c>
      <c r="H327" s="37" t="s">
        <v>206</v>
      </c>
      <c r="I327" s="37" t="s">
        <v>88</v>
      </c>
      <c r="J327" s="37" t="s">
        <v>1</v>
      </c>
      <c r="K327" s="37" t="s">
        <v>224</v>
      </c>
      <c r="L327" s="37" t="s">
        <v>5084</v>
      </c>
      <c r="M327" s="39">
        <v>720000</v>
      </c>
      <c r="N327" s="39">
        <v>30</v>
      </c>
      <c r="O327" s="48">
        <v>44083</v>
      </c>
      <c r="P327" s="40" t="s">
        <v>178</v>
      </c>
      <c r="Q327" s="41" t="s">
        <v>5085</v>
      </c>
      <c r="R327" s="42"/>
      <c r="S327" s="51"/>
    </row>
    <row r="328" spans="2:19" ht="45" x14ac:dyDescent="0.25">
      <c r="B328" s="35">
        <v>322</v>
      </c>
      <c r="C328" s="48">
        <v>43997</v>
      </c>
      <c r="D328" s="36">
        <v>511530</v>
      </c>
      <c r="E328" s="37" t="s">
        <v>3095</v>
      </c>
      <c r="F328" s="38" t="s">
        <v>38</v>
      </c>
      <c r="G328" s="38" t="s">
        <v>87</v>
      </c>
      <c r="H328" s="37" t="s">
        <v>5086</v>
      </c>
      <c r="I328" s="37" t="s">
        <v>94</v>
      </c>
      <c r="J328" s="37" t="s">
        <v>2</v>
      </c>
      <c r="K328" s="37" t="s">
        <v>471</v>
      </c>
      <c r="L328" s="37" t="s">
        <v>5087</v>
      </c>
      <c r="M328" s="39">
        <v>52329724</v>
      </c>
      <c r="N328" s="39">
        <v>0</v>
      </c>
      <c r="O328" s="48">
        <v>44098</v>
      </c>
      <c r="P328" s="40" t="s">
        <v>160</v>
      </c>
      <c r="Q328" s="41" t="s">
        <v>5088</v>
      </c>
      <c r="R328" s="42"/>
      <c r="S328" s="51"/>
    </row>
    <row r="329" spans="2:19" ht="45" x14ac:dyDescent="0.25">
      <c r="B329" s="35">
        <v>323</v>
      </c>
      <c r="C329" s="48">
        <v>44028</v>
      </c>
      <c r="D329" s="36">
        <v>512673</v>
      </c>
      <c r="E329" s="37" t="s">
        <v>1164</v>
      </c>
      <c r="F329" s="38" t="s">
        <v>190</v>
      </c>
      <c r="G329" s="38" t="s">
        <v>87</v>
      </c>
      <c r="H329" s="37" t="s">
        <v>118</v>
      </c>
      <c r="I329" s="37" t="s">
        <v>88</v>
      </c>
      <c r="J329" s="37" t="s">
        <v>1</v>
      </c>
      <c r="K329" s="37" t="s">
        <v>357</v>
      </c>
      <c r="L329" s="37" t="s">
        <v>5089</v>
      </c>
      <c r="M329" s="39">
        <v>104500000</v>
      </c>
      <c r="N329" s="39">
        <v>100</v>
      </c>
      <c r="O329" s="48">
        <v>44083</v>
      </c>
      <c r="P329" s="40" t="s">
        <v>5090</v>
      </c>
      <c r="Q329" s="41" t="s">
        <v>5091</v>
      </c>
      <c r="R329" s="42"/>
      <c r="S329" s="51"/>
    </row>
    <row r="330" spans="2:19" ht="45" x14ac:dyDescent="0.25">
      <c r="B330" s="35">
        <v>324</v>
      </c>
      <c r="C330" s="48">
        <v>44028</v>
      </c>
      <c r="D330" s="36">
        <v>512674</v>
      </c>
      <c r="E330" s="37" t="s">
        <v>1164</v>
      </c>
      <c r="F330" s="38" t="s">
        <v>3972</v>
      </c>
      <c r="G330" s="38" t="s">
        <v>87</v>
      </c>
      <c r="H330" s="37" t="s">
        <v>118</v>
      </c>
      <c r="I330" s="37" t="s">
        <v>88</v>
      </c>
      <c r="J330" s="37" t="s">
        <v>1</v>
      </c>
      <c r="K330" s="37" t="s">
        <v>463</v>
      </c>
      <c r="L330" s="37" t="s">
        <v>5089</v>
      </c>
      <c r="M330" s="39">
        <v>104500000</v>
      </c>
      <c r="N330" s="39">
        <v>100</v>
      </c>
      <c r="O330" s="48">
        <v>44083</v>
      </c>
      <c r="P330" s="40" t="s">
        <v>5090</v>
      </c>
      <c r="Q330" s="41" t="s">
        <v>5091</v>
      </c>
      <c r="R330" s="42"/>
      <c r="S330" s="51"/>
    </row>
    <row r="331" spans="2:19" ht="45" x14ac:dyDescent="0.25">
      <c r="B331" s="35">
        <v>325</v>
      </c>
      <c r="C331" s="48">
        <v>44029</v>
      </c>
      <c r="D331" s="36">
        <v>512731</v>
      </c>
      <c r="E331" s="37" t="s">
        <v>1164</v>
      </c>
      <c r="F331" s="38" t="s">
        <v>33</v>
      </c>
      <c r="G331" s="38" t="s">
        <v>87</v>
      </c>
      <c r="H331" s="37" t="s">
        <v>118</v>
      </c>
      <c r="I331" s="37" t="s">
        <v>88</v>
      </c>
      <c r="J331" s="37" t="s">
        <v>1</v>
      </c>
      <c r="K331" s="37" t="s">
        <v>5092</v>
      </c>
      <c r="L331" s="37" t="s">
        <v>5089</v>
      </c>
      <c r="M331" s="39">
        <v>104500000</v>
      </c>
      <c r="N331" s="39">
        <v>100</v>
      </c>
      <c r="O331" s="48">
        <v>44083</v>
      </c>
      <c r="P331" s="40" t="s">
        <v>5090</v>
      </c>
      <c r="Q331" s="41" t="s">
        <v>5091</v>
      </c>
      <c r="R331" s="42"/>
      <c r="S331" s="51"/>
    </row>
    <row r="332" spans="2:19" ht="33.950000000000003" customHeight="1" x14ac:dyDescent="0.25">
      <c r="B332" s="35">
        <v>326</v>
      </c>
      <c r="C332" s="48">
        <v>44033</v>
      </c>
      <c r="D332" s="36">
        <v>512831</v>
      </c>
      <c r="E332" s="37" t="s">
        <v>1457</v>
      </c>
      <c r="F332" s="38" t="s">
        <v>68</v>
      </c>
      <c r="G332" s="38" t="s">
        <v>87</v>
      </c>
      <c r="H332" s="37" t="s">
        <v>43</v>
      </c>
      <c r="I332" s="37" t="s">
        <v>88</v>
      </c>
      <c r="J332" s="37" t="s">
        <v>0</v>
      </c>
      <c r="K332" s="37" t="s">
        <v>102</v>
      </c>
      <c r="L332" s="37" t="s">
        <v>5093</v>
      </c>
      <c r="M332" s="39">
        <v>2659269</v>
      </c>
      <c r="N332" s="39">
        <v>15</v>
      </c>
      <c r="O332" s="48">
        <v>44076</v>
      </c>
      <c r="P332" s="40" t="s">
        <v>141</v>
      </c>
      <c r="Q332" s="41" t="s">
        <v>5094</v>
      </c>
      <c r="R332" s="42"/>
      <c r="S332" s="51"/>
    </row>
    <row r="333" spans="2:19" ht="45" x14ac:dyDescent="0.25">
      <c r="B333" s="35">
        <v>327</v>
      </c>
      <c r="C333" s="48">
        <v>44040</v>
      </c>
      <c r="D333" s="36">
        <v>513185</v>
      </c>
      <c r="E333" s="37" t="s">
        <v>1164</v>
      </c>
      <c r="F333" s="38" t="s">
        <v>73</v>
      </c>
      <c r="G333" s="38" t="s">
        <v>87</v>
      </c>
      <c r="H333" s="37" t="s">
        <v>118</v>
      </c>
      <c r="I333" s="37" t="s">
        <v>88</v>
      </c>
      <c r="J333" s="37" t="s">
        <v>1</v>
      </c>
      <c r="K333" s="37" t="s">
        <v>5092</v>
      </c>
      <c r="L333" s="37" t="s">
        <v>5089</v>
      </c>
      <c r="M333" s="39">
        <v>38245135</v>
      </c>
      <c r="N333" s="39">
        <v>100</v>
      </c>
      <c r="O333" s="48">
        <v>44083</v>
      </c>
      <c r="P333" s="40" t="s">
        <v>5090</v>
      </c>
      <c r="Q333" s="41" t="s">
        <v>5091</v>
      </c>
      <c r="R333" s="42"/>
      <c r="S333" s="51"/>
    </row>
    <row r="334" spans="2:19" ht="45" x14ac:dyDescent="0.25">
      <c r="B334" s="35">
        <v>328</v>
      </c>
      <c r="C334" s="48">
        <v>44063</v>
      </c>
      <c r="D334" s="36">
        <v>513868</v>
      </c>
      <c r="E334" s="37" t="s">
        <v>437</v>
      </c>
      <c r="F334" s="38" t="s">
        <v>55</v>
      </c>
      <c r="G334" s="38" t="s">
        <v>87</v>
      </c>
      <c r="H334" s="37" t="s">
        <v>5095</v>
      </c>
      <c r="I334" s="37" t="s">
        <v>88</v>
      </c>
      <c r="J334" s="37" t="s">
        <v>1</v>
      </c>
      <c r="K334" s="37" t="s">
        <v>252</v>
      </c>
      <c r="L334" s="37" t="s">
        <v>438</v>
      </c>
      <c r="M334" s="39">
        <v>7050000</v>
      </c>
      <c r="N334" s="39">
        <v>30</v>
      </c>
      <c r="O334" s="48">
        <v>44098</v>
      </c>
      <c r="P334" s="40" t="s">
        <v>5096</v>
      </c>
      <c r="Q334" s="41" t="s">
        <v>5097</v>
      </c>
      <c r="R334" s="42"/>
      <c r="S334" s="51"/>
    </row>
    <row r="335" spans="2:19" ht="45" x14ac:dyDescent="0.25">
      <c r="B335" s="35">
        <v>329</v>
      </c>
      <c r="C335" s="48">
        <v>44064</v>
      </c>
      <c r="D335" s="36">
        <v>513926</v>
      </c>
      <c r="E335" s="37" t="s">
        <v>434</v>
      </c>
      <c r="F335" s="38" t="s">
        <v>101</v>
      </c>
      <c r="G335" s="38" t="s">
        <v>87</v>
      </c>
      <c r="H335" s="37" t="s">
        <v>116</v>
      </c>
      <c r="I335" s="37" t="s">
        <v>88</v>
      </c>
      <c r="J335" s="37" t="s">
        <v>2</v>
      </c>
      <c r="K335" s="37" t="s">
        <v>449</v>
      </c>
      <c r="L335" s="37" t="s">
        <v>450</v>
      </c>
      <c r="M335" s="39">
        <v>9766500</v>
      </c>
      <c r="N335" s="39">
        <v>25</v>
      </c>
      <c r="O335" s="48">
        <v>44103</v>
      </c>
      <c r="P335" s="40" t="s">
        <v>5098</v>
      </c>
      <c r="Q335" s="41" t="s">
        <v>5099</v>
      </c>
      <c r="R335" s="42"/>
      <c r="S335" s="51"/>
    </row>
    <row r="336" spans="2:19" ht="45" x14ac:dyDescent="0.25">
      <c r="B336" s="35">
        <v>330</v>
      </c>
      <c r="C336" s="48">
        <v>44069</v>
      </c>
      <c r="D336" s="36">
        <v>514028</v>
      </c>
      <c r="E336" s="37" t="s">
        <v>468</v>
      </c>
      <c r="F336" s="38" t="s">
        <v>4916</v>
      </c>
      <c r="G336" s="38" t="s">
        <v>87</v>
      </c>
      <c r="H336" s="37" t="s">
        <v>43</v>
      </c>
      <c r="I336" s="37" t="s">
        <v>88</v>
      </c>
      <c r="J336" s="37" t="s">
        <v>0</v>
      </c>
      <c r="K336" s="37" t="s">
        <v>90</v>
      </c>
      <c r="L336" s="37" t="s">
        <v>469</v>
      </c>
      <c r="M336" s="39">
        <v>1700000</v>
      </c>
      <c r="N336" s="39">
        <v>16</v>
      </c>
      <c r="O336" s="48">
        <v>44081</v>
      </c>
      <c r="P336" s="40" t="s">
        <v>4177</v>
      </c>
      <c r="Q336" s="41" t="s">
        <v>5100</v>
      </c>
      <c r="R336" s="42"/>
      <c r="S336" s="51"/>
    </row>
    <row r="337" spans="2:19" ht="45" x14ac:dyDescent="0.25">
      <c r="B337" s="35">
        <v>331</v>
      </c>
      <c r="C337" s="48">
        <v>44079</v>
      </c>
      <c r="D337" s="36">
        <v>514478</v>
      </c>
      <c r="E337" s="37" t="s">
        <v>1099</v>
      </c>
      <c r="F337" s="38" t="s">
        <v>47</v>
      </c>
      <c r="G337" s="38" t="s">
        <v>87</v>
      </c>
      <c r="H337" s="37" t="s">
        <v>5101</v>
      </c>
      <c r="I337" s="37" t="s">
        <v>277</v>
      </c>
      <c r="J337" s="37" t="s">
        <v>0</v>
      </c>
      <c r="K337" s="37" t="s">
        <v>90</v>
      </c>
      <c r="L337" s="37" t="s">
        <v>1101</v>
      </c>
      <c r="M337" s="39">
        <v>2845000</v>
      </c>
      <c r="N337" s="39">
        <v>5</v>
      </c>
      <c r="O337" s="48">
        <v>44100</v>
      </c>
      <c r="P337" s="40" t="s">
        <v>147</v>
      </c>
      <c r="Q337" s="41" t="s">
        <v>5102</v>
      </c>
      <c r="R337" s="42"/>
      <c r="S337" s="51"/>
    </row>
    <row r="338" spans="2:19" ht="33.950000000000003" customHeight="1" x14ac:dyDescent="0.25">
      <c r="B338" s="35">
        <v>332</v>
      </c>
      <c r="C338" s="48">
        <v>44092</v>
      </c>
      <c r="D338" s="36">
        <v>515003</v>
      </c>
      <c r="E338" s="37" t="s">
        <v>434</v>
      </c>
      <c r="F338" s="38" t="s">
        <v>101</v>
      </c>
      <c r="G338" s="38" t="s">
        <v>87</v>
      </c>
      <c r="H338" s="37" t="s">
        <v>35</v>
      </c>
      <c r="I338" s="37" t="s">
        <v>88</v>
      </c>
      <c r="J338" s="37" t="s">
        <v>1</v>
      </c>
      <c r="K338" s="37" t="s">
        <v>2495</v>
      </c>
      <c r="L338" s="37" t="s">
        <v>371</v>
      </c>
      <c r="M338" s="39">
        <v>5972918</v>
      </c>
      <c r="N338" s="39">
        <v>10</v>
      </c>
      <c r="O338" s="48">
        <v>44103</v>
      </c>
      <c r="P338" s="40" t="s">
        <v>5098</v>
      </c>
      <c r="Q338" s="41" t="s">
        <v>5099</v>
      </c>
      <c r="R338" s="42"/>
      <c r="S338" s="51"/>
    </row>
    <row r="339" spans="2:19" ht="35.25" customHeight="1" x14ac:dyDescent="0.25">
      <c r="B339" s="85" t="s">
        <v>20</v>
      </c>
      <c r="C339" s="85"/>
      <c r="D339" s="85"/>
      <c r="E339" s="85"/>
      <c r="F339" s="85"/>
      <c r="G339" s="85"/>
      <c r="H339" s="85"/>
      <c r="I339" s="85"/>
      <c r="J339" s="85"/>
      <c r="K339" s="85"/>
      <c r="L339" s="85"/>
      <c r="M339" s="28">
        <v>4273645628</v>
      </c>
      <c r="N339" s="28">
        <v>17105</v>
      </c>
      <c r="O339" s="86"/>
      <c r="P339" s="87"/>
      <c r="Q339" s="87"/>
      <c r="R339" s="88"/>
      <c r="S339" s="51"/>
    </row>
    <row r="340" spans="2:19" x14ac:dyDescent="0.25">
      <c r="Q340" s="43"/>
    </row>
  </sheetData>
  <mergeCells count="4">
    <mergeCell ref="B4:R4"/>
    <mergeCell ref="B5:R5"/>
    <mergeCell ref="B339:L339"/>
    <mergeCell ref="O339:R339"/>
  </mergeCells>
  <printOptions horizontalCentered="1"/>
  <pageMargins left="0.3" right="0.3" top="0.3" bottom="0.4" header="0" footer="0.2"/>
  <pageSetup paperSize="9" scale="36"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Ali Caner GÜRER</cp:lastModifiedBy>
  <cp:lastPrinted>2020-11-03T11:07:43Z</cp:lastPrinted>
  <dcterms:created xsi:type="dcterms:W3CDTF">2019-12-11T08:28:28Z</dcterms:created>
  <dcterms:modified xsi:type="dcterms:W3CDTF">2020-11-03T13:59:05Z</dcterms:modified>
</cp:coreProperties>
</file>